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ačunovodstvo\Desktop\TRANSPARENTNOST\JAVNA OBJAVA 2026\"/>
    </mc:Choice>
  </mc:AlternateContent>
  <xr:revisionPtr revIDLastSave="0" documentId="13_ncr:1_{A1F6C17D-672D-4D8C-9F28-703BDCB222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VNA OBJAVA INFORMACIJA" sheetId="1" r:id="rId1"/>
  </sheets>
  <definedNames>
    <definedName name="Br_fakture">#REF!</definedName>
    <definedName name="_xlnm.Print_Titles" localSheetId="0">'JAVNA OBJAVA INFORMACIJA'!$1:$6</definedName>
    <definedName name="NazivTvrtke">'JAVNA OBJAVA INFORMACIJA'!#REF!</definedName>
    <definedName name="PojedinostiOBrFakture">"PojedinostiOFakturi[Br fakture]"</definedName>
    <definedName name="rngInvoice">'JAVNA OBJAVA INFORMACIJA'!#REF!</definedName>
    <definedName name="TraženjeKupca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1" i="1" l="1"/>
</calcChain>
</file>

<file path=xl/sharedStrings.xml><?xml version="1.0" encoding="utf-8"?>
<sst xmlns="http://schemas.openxmlformats.org/spreadsheetml/2006/main" count="580" uniqueCount="249">
  <si>
    <t>Iznos</t>
  </si>
  <si>
    <t>Naziv primatelja</t>
  </si>
  <si>
    <t>OIB primatelja</t>
  </si>
  <si>
    <t>Sjedište primatelja</t>
  </si>
  <si>
    <t>Vrsta rashoda i izdatka</t>
  </si>
  <si>
    <t>Opis</t>
  </si>
  <si>
    <t>Datum</t>
  </si>
  <si>
    <t>Adresa:</t>
  </si>
  <si>
    <t>OIB:</t>
  </si>
  <si>
    <t>Sjedište:</t>
  </si>
  <si>
    <t>OSNOVNA ŠKOLA VUGROVEC KAŠINA</t>
  </si>
  <si>
    <t>IVANA MAŽURANIĆA 43</t>
  </si>
  <si>
    <t>10362 KAŠINA</t>
  </si>
  <si>
    <t>JAVNA OBJAVA INFORMACIJA O TROŠENJU SREDSTAVA ZA RAZDOBLJE 
OD 01.04.2026. DO 30.04.2026.</t>
  </si>
  <si>
    <t>Uskrsnica 2026 COP</t>
  </si>
  <si>
    <t>2317 | OSTALE OBVEZE ZA ZAPOSLENE</t>
  </si>
  <si>
    <t>Uskrsnica BORAVAK 2026</t>
  </si>
  <si>
    <t>Uskrsnica PUN FAZA VII</t>
  </si>
  <si>
    <t>Uskrsnica PUN GZ 2026</t>
  </si>
  <si>
    <t>Uskrsnica VIKEND 2026</t>
  </si>
  <si>
    <t>ERASMUS ISPLATA PO UGOVORU</t>
  </si>
  <si>
    <t>2321 | NAKNADE TROŠKOVA ZAPOSLENIMA</t>
  </si>
  <si>
    <t>2026-URA-394 | Plaćanje po računu</t>
  </si>
  <si>
    <t>AGRODALM d.o.o.</t>
  </si>
  <si>
    <t>3222 | MATERIJAL I SIROVINE</t>
  </si>
  <si>
    <t>2026-URA-392 | Plaćanje po računu</t>
  </si>
  <si>
    <t>HRT</t>
  </si>
  <si>
    <t>ZAGREB</t>
  </si>
  <si>
    <t>3233 | USLUGE PROMIDŽBE I INFORMIRANJA</t>
  </si>
  <si>
    <t>2026-URA-393 | Plaćanje po računu</t>
  </si>
  <si>
    <t>2026-URA-395 | Refundacija materijalnih troškova</t>
  </si>
  <si>
    <t>Kašina</t>
  </si>
  <si>
    <t>3231 | USLUGE TELEFONA, POŠTE I PRIJEVOZA</t>
  </si>
  <si>
    <t>2026-URA-396 | Plaćanje po računu</t>
  </si>
  <si>
    <t>JAVNA VATROGASNA POSTROJBA GRADA ZAGREBA</t>
  </si>
  <si>
    <t>3239 | OSTALE USLUGE</t>
  </si>
  <si>
    <t>2026-URA-397 | Plaćanje po računu</t>
  </si>
  <si>
    <t>2026-URA-384 | Plaćanje po računu</t>
  </si>
  <si>
    <t>MLADEN</t>
  </si>
  <si>
    <t>ŽERJAVINEC</t>
  </si>
  <si>
    <t>3221 | UREDSKI MATERIJAL I OSTALI MATERIJALNI RASHODI</t>
  </si>
  <si>
    <t>2026-URA-383 | Plaćanje po računu</t>
  </si>
  <si>
    <t>2026-URA-385 | Plaćanje po računu</t>
  </si>
  <si>
    <t>2026-URA-386 | Plaćanje po računu</t>
  </si>
  <si>
    <t>2026-URA-387 | Plaćanje po računu</t>
  </si>
  <si>
    <t>2026-URA-388 | Plaćanje po računu</t>
  </si>
  <si>
    <t>2026-URA-389 | Plaćanje po računu</t>
  </si>
  <si>
    <t>2026-URA-390 | Plaćanje po računu</t>
  </si>
  <si>
    <t>2026-URA-391 | Plaćanje po računu</t>
  </si>
  <si>
    <t>2026-URA-373 | Plaćanje po računu-ŠM</t>
  </si>
  <si>
    <t>VINDIJA d.o.o.-mliječni proizvodi</t>
  </si>
  <si>
    <t>VARAŽDIN</t>
  </si>
  <si>
    <t>2026-URA-374 | Plaćanje po računu-ŠM</t>
  </si>
  <si>
    <t>2026-URA-375 | Plaćanje po računu-ŠM</t>
  </si>
  <si>
    <t>Plaća 03-2026</t>
  </si>
  <si>
    <t>2311 | OBVEZE ZA PLAĆE - NETO</t>
  </si>
  <si>
    <t>Plaća Boravak u COP-u 03-2026</t>
  </si>
  <si>
    <t>2312 | OBVEZE ZA NAKNADE PLAĆA - NETO</t>
  </si>
  <si>
    <t>2314 | OBVEZE ZA POREZ I PRIREZ NA DOHODAK IZ PLAĆA</t>
  </si>
  <si>
    <t>2315 | OBVEZE ZA DOPRINOSE IZ PLAĆA</t>
  </si>
  <si>
    <t>2316 | OBVEZE ZA DOPRINOSE NA PLAĆE</t>
  </si>
  <si>
    <t>3212 | NAKNADE ZA PRIJEVOZ, ZA RAD NA TERENU I ODVOJENI ŽIVOT</t>
  </si>
  <si>
    <t>Naknada za invalide 03-2026</t>
  </si>
  <si>
    <t>3295 | Pristojbe i naknade</t>
  </si>
  <si>
    <t>2026-URA-354 | Plaćanje po računu</t>
  </si>
  <si>
    <t>CENTAR ZA KULTURU SESVETE</t>
  </si>
  <si>
    <t>Sesvete</t>
  </si>
  <si>
    <t>2026-URA-398 | Plaćanje po ponudi</t>
  </si>
  <si>
    <t>DUBROVNIK SUN d.o.o.</t>
  </si>
  <si>
    <t>DUBROVNIK</t>
  </si>
  <si>
    <t>3213 | STRUČNO USAVRŠAVANJE ZAPOSLENIKA</t>
  </si>
  <si>
    <t>2026-URA-353 | Plaćanje po računu</t>
  </si>
  <si>
    <t>F-B-TOURS</t>
  </si>
  <si>
    <t>PETROVSKO</t>
  </si>
  <si>
    <t>2026-URA-349 | Plaćanje po računu</t>
  </si>
  <si>
    <t>TRI COLORE obrt za ugostiteljstvo vl. Željko Parlov</t>
  </si>
  <si>
    <t>Plaća Boravak 03-2026</t>
  </si>
  <si>
    <t>Plaća PUN 03-2026</t>
  </si>
  <si>
    <t>Plaća PUN faza VII 03-2026</t>
  </si>
  <si>
    <t>Plaća Vikend 03-2026</t>
  </si>
  <si>
    <t>Plaća PUN 03-2026- bolovanje povrat</t>
  </si>
  <si>
    <t>Putni nalog Sajković</t>
  </si>
  <si>
    <t>2026-URA-405 | Plaćanje po opomeni</t>
  </si>
  <si>
    <t>A1 Hrvatska d.o.o.</t>
  </si>
  <si>
    <t>2026-URA-376 | Plaćanje po računu</t>
  </si>
  <si>
    <t>AKD-ZAŠTITA D.O.O.</t>
  </si>
  <si>
    <t>3232 | USLUGE TEKUĆEG I INVESTICIJSKOG ODRŽAVANJA</t>
  </si>
  <si>
    <t>2026-URA-415 | Plaćanje po ponudi-Vladimir Vuger</t>
  </si>
  <si>
    <t>2026-URA-414 | Plaćanje po računu</t>
  </si>
  <si>
    <t xml:space="preserve">Financijska agencija </t>
  </si>
  <si>
    <t>2026-TEM-1 | početno stanje</t>
  </si>
  <si>
    <t>GRADSKI URED ZA MJESNU SAMOUPRAVU,PROMET,KOMUNALNE POSLOVE,CIVILNU ZAŠTITU I SIGURNOST</t>
  </si>
  <si>
    <t>3224 | MATERIJAL I DIJELOVI ZA TEKUĆE I INVESTICIJSKO ODRŽAVANJE</t>
  </si>
  <si>
    <t>2026-URA-406 | Plaćanje po računu</t>
  </si>
  <si>
    <t>3234 | KOMUNALNE USLUGE</t>
  </si>
  <si>
    <t>2026-URA-408 | Plaćanje po računu</t>
  </si>
  <si>
    <t>2026-URA-409 | Plaćanje po računu</t>
  </si>
  <si>
    <t>2026-URA-402 | Plaćanje po računu</t>
  </si>
  <si>
    <t>HEP - OPSKRBA</t>
  </si>
  <si>
    <t>10000 ZAGREB</t>
  </si>
  <si>
    <t>3223 | ENERGIJA</t>
  </si>
  <si>
    <t>2026-URA-413 | Plaćanje po računu</t>
  </si>
  <si>
    <t>HEP PLIN d.o.o.</t>
  </si>
  <si>
    <t>31000 OSIJEK</t>
  </si>
  <si>
    <t>2026-URA-412 | Kotizacija  za 11. kongres</t>
  </si>
  <si>
    <t>HRVATSKO MATEMATIČARSKO D</t>
  </si>
  <si>
    <t>2026-URA-403 | Refundacija materijalnih troškova</t>
  </si>
  <si>
    <t>2026-URA-382 | Plaćanje po računu</t>
  </si>
  <si>
    <t>MARBET d.o.o.</t>
  </si>
  <si>
    <t>2026-URA-411 | Plaćanje po računu</t>
  </si>
  <si>
    <t>MET Croatia Energy Trade d.o.o.</t>
  </si>
  <si>
    <t>Zagreb</t>
  </si>
  <si>
    <t>2026-URA-377 | Plaćanje po računu</t>
  </si>
  <si>
    <t>TELEMACH HRVATSKA D.O.O.</t>
  </si>
  <si>
    <t>2026-URA-404 | Refundacija materijalnih troškova</t>
  </si>
  <si>
    <t>Blaguša</t>
  </si>
  <si>
    <t>3225 | SITNI INVENTAR I AUTO GUME</t>
  </si>
  <si>
    <t>2026-URA-378 | Plaćanje po računu</t>
  </si>
  <si>
    <t>2026-URA-416 | Plaćanje po računu</t>
  </si>
  <si>
    <t>EUROMODA vl Darko Vlahović</t>
  </si>
  <si>
    <t>10362 Kašina</t>
  </si>
  <si>
    <t>3227 | SLUŽBENA, RADNA I ZAŠTITNA ODJEĆA I OBUĆA</t>
  </si>
  <si>
    <t>2026-URA-407 | Plaćanje po računu</t>
  </si>
  <si>
    <t>2026-URA-399 | Plaćanje po računu</t>
  </si>
  <si>
    <t>IGO-MAT d.o.o</t>
  </si>
  <si>
    <t>10432 Bregana</t>
  </si>
  <si>
    <t>2026-URA-400 | Plaćanje po računu</t>
  </si>
  <si>
    <t>2026-URA-401 | Plaćanje po računu</t>
  </si>
  <si>
    <t>2026-URA-312 | Plaćanje po računu</t>
  </si>
  <si>
    <t>INA D.D. RAFINERIJE I MARKETING GORIVA</t>
  </si>
  <si>
    <t>2026-URA-417 | Plaćanje po računu</t>
  </si>
  <si>
    <t>KOPI-AS</t>
  </si>
  <si>
    <t>2026-URA-367 | Plaćanje po računu</t>
  </si>
  <si>
    <t>POSLOVNI CENTAR MOZAIK D.O.O.</t>
  </si>
  <si>
    <t>SESVETE</t>
  </si>
  <si>
    <t>2026-URA-380 | Plaćanje po računu</t>
  </si>
  <si>
    <t>VINDIJA d.o.o.-meso</t>
  </si>
  <si>
    <t>Varaždin</t>
  </si>
  <si>
    <t>2026-URA-429 | Plaćanje po računu</t>
  </si>
  <si>
    <t>2026-URA-430 | Plaćanje po računu</t>
  </si>
  <si>
    <t>2026-URA-381 | Plaćanje po računu</t>
  </si>
  <si>
    <t>2026-URA-410 | Plaćanje po računu</t>
  </si>
  <si>
    <t>VIZOR ekologija-zaštita-konzalting d.o.o.</t>
  </si>
  <si>
    <t>42000 Varaždin</t>
  </si>
  <si>
    <t>3237 | INTELEKTUALNE I OSOBNE USLUGE</t>
  </si>
  <si>
    <t>2026-URA-418 | Plaćanje po računu-Prekvršje</t>
  </si>
  <si>
    <t>VODOOPSKRBA I ODVODNJA d.o.o.</t>
  </si>
  <si>
    <t>2026-URA-419 | Plaćanje po računu-Prekvršje</t>
  </si>
  <si>
    <t>2026-URA-420 | Plaćanje po računu</t>
  </si>
  <si>
    <t>2026-URA-421 | Plaćanje po računu</t>
  </si>
  <si>
    <t>2026-URA-422 | Plaćanje po računu</t>
  </si>
  <si>
    <t>2026-URA-423 | Plaćanje po računu</t>
  </si>
  <si>
    <t>2026-URA-424 | Plaćanje po računu</t>
  </si>
  <si>
    <t>2026-URA-379 | Plaćanje po računu</t>
  </si>
  <si>
    <t>ZAGREBAČKE PEKARNE KLARA d.d.</t>
  </si>
  <si>
    <t>2026-URA-425 | Plaćanje po računu</t>
  </si>
  <si>
    <t>Zagrebački holding d.o.o. Podružnica Čistoća</t>
  </si>
  <si>
    <t>2026-URA-426 | Plaćanje po računu</t>
  </si>
  <si>
    <t>2026-URA-427 | Plaćanje po računu</t>
  </si>
  <si>
    <t>2026-URA-428 | Plaćanje po računu</t>
  </si>
  <si>
    <t>2026-URA-368 | Plaćanje po računu</t>
  </si>
  <si>
    <t>ŽAC JELOVEČKI 95</t>
  </si>
  <si>
    <t>ADAMOVEC</t>
  </si>
  <si>
    <t>2026-URA-369 | Plaćanje po računu</t>
  </si>
  <si>
    <t>2026-URA-370 | Plaćanje po računu</t>
  </si>
  <si>
    <t>2026-URA-371 | Plaćanje po računu</t>
  </si>
  <si>
    <t>2026-URA-372 | Plaćanje po računu</t>
  </si>
  <si>
    <t>3299 | OSTALI NESPOMENUTI RASHODI POSLOVANJA</t>
  </si>
  <si>
    <t>Naknada za školski odbor 02-2026</t>
  </si>
  <si>
    <t>2329 | OSTALI NESPOMENUTI RASHODI POSLOVANJA</t>
  </si>
  <si>
    <t>2026-URA-441 | Plaćeno po ponudi</t>
  </si>
  <si>
    <t>UNIKOMERC-AUTOMOBILI d.o.o.</t>
  </si>
  <si>
    <t>2026-URA-124 | Plaćanje po računu-udžbenici</t>
  </si>
  <si>
    <t>ALFA d.d.</t>
  </si>
  <si>
    <t>2424 | KNJIGE</t>
  </si>
  <si>
    <t>2026-URA-98 | Plaćanje po računu-udžbenici</t>
  </si>
  <si>
    <t>ALKA SCRIPT d.o.o.</t>
  </si>
  <si>
    <t>2026-URA-100 | Plaćanje po računu-udžbenici</t>
  </si>
  <si>
    <t>PROFIL KLETT d.o.o.</t>
  </si>
  <si>
    <t>2026-URA-123 | Plaćanje po računu-udžbenik</t>
  </si>
  <si>
    <t>ŠKOLSKA KNJIGA d.d.</t>
  </si>
  <si>
    <t>2026-URA-136 | Plaćanje po računu</t>
  </si>
  <si>
    <t>Dnevnice Klagenfurt</t>
  </si>
  <si>
    <t>2026-URA-443 | Plaćanje po računu</t>
  </si>
  <si>
    <t>2026-URA-446 | Plaćanje po računu</t>
  </si>
  <si>
    <t>B&amp;A INTERNATIONAL D.O.O.</t>
  </si>
  <si>
    <t>Ludbreg</t>
  </si>
  <si>
    <t>3293 | REPREZENTACIJA</t>
  </si>
  <si>
    <t>2026-URA-477 | Plaćanje po računu</t>
  </si>
  <si>
    <t>EURO ROSA IP d.o.o.</t>
  </si>
  <si>
    <t>2026-URA-448 | Plaćanje po računu</t>
  </si>
  <si>
    <t>2026-URA-449 | Plaćanje po računu</t>
  </si>
  <si>
    <t>2026-URA-450 | Plaćanje po računu</t>
  </si>
  <si>
    <t>2026-URA-445 | Plaćanje po računu</t>
  </si>
  <si>
    <t>IN REBUS D.O.O.</t>
  </si>
  <si>
    <t>3238 | RAČUNALNE USLUGE</t>
  </si>
  <si>
    <t>2026-URA-476 | Plaćanje po računu</t>
  </si>
  <si>
    <t>INSAKO D.O.O.</t>
  </si>
  <si>
    <t>2026-URA-435 | Refundacija materijalnih troškova</t>
  </si>
  <si>
    <t>2026-URA-447 | Refundacija materijalnih troškova</t>
  </si>
  <si>
    <t>2026-URA-460 | Plaćanje po računu</t>
  </si>
  <si>
    <t>2026-URA-451 | Plaćanje po računu</t>
  </si>
  <si>
    <t>2026-URA-452 | Plaćanje po računu</t>
  </si>
  <si>
    <t>2026-URA-453 | Plaćanje po računu</t>
  </si>
  <si>
    <t>2026-URA-454 | Plaćanje po računu</t>
  </si>
  <si>
    <t>2026-URA-455 | Plaćanje po računu</t>
  </si>
  <si>
    <t>2026-URA-456 | Plaćanje po računu</t>
  </si>
  <si>
    <t>2026-URA-457 | Plaćanje po računu</t>
  </si>
  <si>
    <t>2026-URA-458 | Plaćanje po računu</t>
  </si>
  <si>
    <t>2026-URA-459 | Plaćanje po računu</t>
  </si>
  <si>
    <t>2026-URA-461 | Plaćanje po računu</t>
  </si>
  <si>
    <t>2026-URA-462 | Plaćanje po računu</t>
  </si>
  <si>
    <t>2026-URA-463 | Plaćanje po računu</t>
  </si>
  <si>
    <t>2026-URA-464 | Plaćanje po računu</t>
  </si>
  <si>
    <t>2026-URA-465 | Plaćanje po računu</t>
  </si>
  <si>
    <t>2026-URA-466 | Plaćanje po računu</t>
  </si>
  <si>
    <t>2026-URA-467 | Plaćanje po računu</t>
  </si>
  <si>
    <t>2026-URA-468 | Plaćanje po računu</t>
  </si>
  <si>
    <t>2026-URA-469 | Plaćanje po računu</t>
  </si>
  <si>
    <t>2026-URA-470 | Plaćanje po računu</t>
  </si>
  <si>
    <t>2026-URA-471 | Plaćanje po računu</t>
  </si>
  <si>
    <t>2026-URA-472 | Plaćanje po računu</t>
  </si>
  <si>
    <t>2026-URA-473 | Plaćanje po računu</t>
  </si>
  <si>
    <t xml:space="preserve">2026-URA-474 | Plaćanje po računu </t>
  </si>
  <si>
    <t>2026-URA-475 | Plaćanje po računu</t>
  </si>
  <si>
    <t>2026-URA-478 | Plaćanje računa 349-01-1</t>
  </si>
  <si>
    <t>SPLIT</t>
  </si>
  <si>
    <t>2026-URA-479 | Materijalni troškovi -Erasmus</t>
  </si>
  <si>
    <t>10360 SESVETE</t>
  </si>
  <si>
    <t>2026-URA-442 | Plaćanje po računu</t>
  </si>
  <si>
    <t>2026-URA-434 | Plaćanje po računu</t>
  </si>
  <si>
    <t>2026-URA-431 | Plaćanje po računu</t>
  </si>
  <si>
    <t>2026-URA-432 | Plaćanje po računu</t>
  </si>
  <si>
    <t>2026-URA-436 | Plaćanje po računu</t>
  </si>
  <si>
    <t>2026-URA-437 | Plaćanje po računu</t>
  </si>
  <si>
    <t>2026-URA-438 | Plaćanje po računu</t>
  </si>
  <si>
    <t>2026-URA-439 | Plaćanje po računu</t>
  </si>
  <si>
    <t>2026-URA-433 | Plaćanje po računu</t>
  </si>
  <si>
    <t>ŽIVA VODA D.O.O.</t>
  </si>
  <si>
    <t>Materijalna prava-smrtni slučaj</t>
  </si>
  <si>
    <t>Dnevnice Novigrad i Vinkovci</t>
  </si>
  <si>
    <t>Erasmus isplata po ugovoru Portugal-per diem</t>
  </si>
  <si>
    <t>SVEUKUPNO</t>
  </si>
  <si>
    <t>IR</t>
  </si>
  <si>
    <t>VK</t>
  </si>
  <si>
    <t>JC</t>
  </si>
  <si>
    <t>MLADEN D.O.O.</t>
  </si>
  <si>
    <t>OPSTANAK D.O.O.</t>
  </si>
  <si>
    <t>SŠ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</si>
</sst>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kn&quot;* #,##0_);_(&quot;kn&quot;* \(#,##0\);_(&quot;kn&quot;* &quot;-&quot;_);_(@_)"/>
    <numFmt numFmtId="165" formatCode="_(&quot;kn&quot;* #,##0.00_);_(&quot;kn&quot;* \(#,##0.00\);_(&quot;kn&quot;* &quot;-&quot;??_);_(@_)"/>
    <numFmt numFmtId="166" formatCode="_-* #,##0.00\ _k_n_-;\-* #,##0.00\ _k_n_-;_-* &quot;-&quot;??\ _k_n_-;_-@_-"/>
    <numFmt numFmtId="167" formatCode="_(* #,##0_);_(* \(#,##0\);_(* &quot;-&quot;_);_(@_)"/>
    <numFmt numFmtId="168" formatCode="_(* #,##0.00_);_(* \(#,##0.00\);_(* &quot;-&quot;??_);_(@_)"/>
    <numFmt numFmtId="169" formatCode="dd/mm/yyyy"/>
  </numFmts>
  <fonts count="32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theme="4" tint="-0.499984740745262"/>
      <name val="Calibri"/>
      <family val="2"/>
      <scheme val="minor"/>
    </font>
    <font>
      <sz val="11"/>
      <name val="Arial"/>
      <family val="2"/>
      <scheme val="major"/>
    </font>
    <font>
      <sz val="11"/>
      <color theme="1" tint="0.14993743705557422"/>
      <name val="Arial"/>
      <family val="2"/>
      <scheme val="major"/>
    </font>
    <font>
      <b/>
      <sz val="11"/>
      <color theme="1" tint="0.14993743705557422"/>
      <name val="Arial"/>
      <family val="2"/>
      <scheme val="maj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 style="thick">
        <color theme="2"/>
      </top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ck">
        <color theme="4" tint="0.59996337778862885"/>
      </top>
      <bottom/>
      <diagonal/>
    </border>
  </borders>
  <cellStyleXfs count="49">
    <xf numFmtId="0" fontId="0" fillId="0" borderId="0" applyNumberFormat="0" applyFill="0" applyBorder="0">
      <alignment vertical="top" wrapText="1"/>
    </xf>
    <xf numFmtId="0" fontId="12" fillId="0" borderId="0" applyNumberFormat="0" applyFill="0" applyBorder="0" applyAlignment="0" applyProtection="0"/>
    <xf numFmtId="0" fontId="10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10" fontId="3" fillId="0" borderId="0" applyFont="0" applyFill="0" applyBorder="0" applyProtection="0">
      <alignment horizontal="left"/>
    </xf>
    <xf numFmtId="0" fontId="11" fillId="0" borderId="0" applyNumberFormat="0" applyFill="0" applyBorder="0" applyAlignment="0" applyProtection="0">
      <alignment vertical="top" wrapText="1"/>
    </xf>
    <xf numFmtId="0" fontId="5" fillId="4" borderId="3" applyNumberFormat="0" applyAlignment="0" applyProtection="0"/>
    <xf numFmtId="0" fontId="6" fillId="3" borderId="0" applyNumberFormat="0" applyBorder="0" applyAlignment="0" applyProtection="0"/>
    <xf numFmtId="0" fontId="9" fillId="0" borderId="0" applyFill="0" applyBorder="0" applyProtection="0">
      <alignment horizontal="left" vertical="center"/>
    </xf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7" fillId="0" borderId="2" applyNumberFormat="0" applyAlignment="0" applyProtection="0"/>
    <xf numFmtId="0" fontId="14" fillId="0" borderId="0" applyFill="0" applyBorder="0" applyProtection="0">
      <alignment horizontal="left" vertical="center"/>
    </xf>
    <xf numFmtId="168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4" applyNumberFormat="0" applyAlignment="0" applyProtection="0"/>
    <xf numFmtId="0" fontId="20" fillId="10" borderId="5" applyNumberFormat="0" applyAlignment="0" applyProtection="0"/>
    <xf numFmtId="0" fontId="21" fillId="10" borderId="4" applyNumberFormat="0" applyAlignment="0" applyProtection="0"/>
    <xf numFmtId="0" fontId="22" fillId="0" borderId="6" applyNumberFormat="0" applyFill="0" applyAlignment="0" applyProtection="0"/>
    <xf numFmtId="0" fontId="23" fillId="11" borderId="7" applyNumberFormat="0" applyAlignment="0" applyProtection="0"/>
    <xf numFmtId="0" fontId="15" fillId="12" borderId="8" applyNumberFormat="0" applyFont="0" applyAlignment="0" applyProtection="0"/>
    <xf numFmtId="0" fontId="24" fillId="13" borderId="0" applyNumberFormat="0" applyBorder="0" applyAlignment="0" applyProtection="0"/>
    <xf numFmtId="0" fontId="1" fillId="5" borderId="0" applyNumberFormat="0" applyBorder="0" applyAlignment="0" applyProtection="0"/>
    <xf numFmtId="0" fontId="1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35">
    <xf numFmtId="0" fontId="0" fillId="0" borderId="0" xfId="0">
      <alignment vertical="top" wrapText="1"/>
    </xf>
    <xf numFmtId="0" fontId="3" fillId="0" borderId="0" xfId="0" applyFont="1">
      <alignment vertical="top" wrapText="1"/>
    </xf>
    <xf numFmtId="0" fontId="3" fillId="0" borderId="0" xfId="0" applyFont="1" applyAlignment="1">
      <alignment vertical="center"/>
    </xf>
    <xf numFmtId="0" fontId="5" fillId="4" borderId="3" xfId="6" applyAlignment="1" applyProtection="1">
      <alignment vertical="top" wrapText="1"/>
    </xf>
    <xf numFmtId="0" fontId="6" fillId="3" borderId="0" xfId="7" applyAlignment="1" applyProtection="1">
      <alignment vertical="top" wrapText="1"/>
    </xf>
    <xf numFmtId="0" fontId="9" fillId="0" borderId="0" xfId="8" applyFill="1" applyBorder="1" applyAlignment="1" applyProtection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165" fontId="0" fillId="2" borderId="0" xfId="0" applyNumberFormat="1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 wrapText="1"/>
    </xf>
    <xf numFmtId="0" fontId="26" fillId="3" borderId="1" xfId="7" applyFont="1" applyBorder="1" applyAlignment="1">
      <alignment horizontal="left" vertical="center" wrapText="1"/>
    </xf>
    <xf numFmtId="0" fontId="26" fillId="3" borderId="0" xfId="7" applyFont="1" applyAlignment="1">
      <alignment vertical="center"/>
    </xf>
    <xf numFmtId="0" fontId="9" fillId="0" borderId="0" xfId="8" applyFill="1" applyBorder="1" applyAlignment="1" applyProtection="1">
      <alignment horizontal="center" vertical="center" wrapText="1"/>
    </xf>
    <xf numFmtId="0" fontId="12" fillId="3" borderId="0" xfId="1" applyFill="1" applyAlignment="1">
      <alignment horizontal="left" vertical="center" wrapText="1"/>
    </xf>
    <xf numFmtId="0" fontId="27" fillId="3" borderId="0" xfId="1" applyFont="1" applyFill="1" applyAlignment="1">
      <alignment horizontal="right" vertical="center" wrapText="1"/>
    </xf>
    <xf numFmtId="0" fontId="28" fillId="3" borderId="0" xfId="1" applyFont="1" applyFill="1" applyAlignment="1">
      <alignment vertical="center" wrapText="1"/>
    </xf>
    <xf numFmtId="0" fontId="30" fillId="3" borderId="0" xfId="7" applyFont="1" applyAlignment="1">
      <alignment horizontal="left" vertical="center"/>
    </xf>
    <xf numFmtId="0" fontId="30" fillId="3" borderId="0" xfId="7" applyFont="1" applyAlignment="1">
      <alignment vertical="center"/>
    </xf>
    <xf numFmtId="0" fontId="29" fillId="3" borderId="1" xfId="7" applyFont="1" applyBorder="1" applyAlignment="1">
      <alignment horizontal="right" vertical="center" wrapText="1"/>
    </xf>
    <xf numFmtId="14" fontId="29" fillId="3" borderId="1" xfId="7" applyNumberFormat="1" applyFont="1" applyBorder="1" applyAlignment="1">
      <alignment horizontal="left" vertical="center"/>
    </xf>
    <xf numFmtId="14" fontId="29" fillId="3" borderId="0" xfId="7" applyNumberFormat="1" applyFont="1" applyAlignment="1">
      <alignment horizontal="left" vertical="center"/>
    </xf>
    <xf numFmtId="14" fontId="9" fillId="0" borderId="0" xfId="8" applyNumberFormat="1" applyFill="1" applyBorder="1" applyAlignment="1" applyProtection="1">
      <alignment horizontal="left" vertical="center"/>
    </xf>
    <xf numFmtId="14" fontId="0" fillId="2" borderId="0" xfId="0" applyNumberFormat="1" applyFill="1" applyBorder="1" applyAlignment="1">
      <alignment horizontal="left" vertical="center"/>
    </xf>
    <xf numFmtId="14" fontId="3" fillId="0" borderId="0" xfId="0" applyNumberFormat="1" applyFont="1" applyAlignment="1">
      <alignment horizontal="left" vertical="center" wrapText="1"/>
    </xf>
    <xf numFmtId="169" fontId="3" fillId="2" borderId="0" xfId="0" applyNumberFormat="1" applyFont="1" applyFill="1" applyAlignment="1">
      <alignment horizontal="left" vertical="center" wrapText="1"/>
    </xf>
    <xf numFmtId="0" fontId="3" fillId="2" borderId="0" xfId="0" applyNumberFormat="1" applyFont="1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 wrapText="1"/>
    </xf>
    <xf numFmtId="165" fontId="3" fillId="2" borderId="0" xfId="0" applyNumberFormat="1" applyFont="1" applyFill="1" applyAlignment="1">
      <alignment horizontal="center" vertical="center" wrapText="1"/>
    </xf>
    <xf numFmtId="166" fontId="0" fillId="0" borderId="0" xfId="0" applyNumberFormat="1" applyFill="1" applyAlignment="1">
      <alignment horizontal="center" vertical="center"/>
    </xf>
    <xf numFmtId="0" fontId="31" fillId="4" borderId="3" xfId="6" applyFont="1" applyAlignment="1" applyProtection="1">
      <alignment horizontal="center" vertical="center" wrapText="1"/>
    </xf>
    <xf numFmtId="0" fontId="30" fillId="3" borderId="9" xfId="7" applyFont="1" applyBorder="1" applyAlignment="1">
      <alignment horizontal="left" vertical="center" wrapText="1"/>
    </xf>
    <xf numFmtId="0" fontId="25" fillId="0" borderId="0" xfId="2" applyFont="1" applyBorder="1" applyAlignment="1" applyProtection="1">
      <alignment horizontal="center" vertical="center" wrapText="1"/>
    </xf>
    <xf numFmtId="0" fontId="30" fillId="3" borderId="9" xfId="7" applyFont="1" applyBorder="1" applyAlignment="1">
      <alignment horizontal="left" vertical="center"/>
    </xf>
  </cellXfs>
  <cellStyles count="49">
    <cellStyle name="20% - Isticanje1" xfId="27" builtinId="30" customBuiltin="1"/>
    <cellStyle name="20% - Isticanje2" xfId="30" builtinId="34" customBuiltin="1"/>
    <cellStyle name="20% - Isticanje3" xfId="34" builtinId="38" customBuiltin="1"/>
    <cellStyle name="20% - Isticanje4" xfId="38" builtinId="42" customBuiltin="1"/>
    <cellStyle name="20% - Isticanje5" xfId="42" builtinId="46" customBuiltin="1"/>
    <cellStyle name="20% - Isticanje6" xfId="46" builtinId="50" customBuiltin="1"/>
    <cellStyle name="40% - Isticanje1" xfId="28" builtinId="31" customBuiltin="1"/>
    <cellStyle name="40% - Isticanje2" xfId="31" builtinId="35" customBuiltin="1"/>
    <cellStyle name="40% - Isticanje3" xfId="35" builtinId="39" customBuiltin="1"/>
    <cellStyle name="40% - Isticanje4" xfId="39" builtinId="43" customBuiltin="1"/>
    <cellStyle name="40% - Isticanje5" xfId="43" builtinId="47" customBuiltin="1"/>
    <cellStyle name="40% - Isticanje6" xfId="47" builtinId="51" customBuiltin="1"/>
    <cellStyle name="60% - Isticanje1" xfId="7" builtinId="32" customBuiltin="1"/>
    <cellStyle name="60% - Isticanje2" xfId="32" builtinId="36" customBuiltin="1"/>
    <cellStyle name="60% - Isticanje3" xfId="36" builtinId="40" customBuiltin="1"/>
    <cellStyle name="60% - Isticanje4" xfId="40" builtinId="44" customBuiltin="1"/>
    <cellStyle name="60% - Isticanje5" xfId="44" builtinId="48" customBuiltin="1"/>
    <cellStyle name="60% - Isticanje6" xfId="48" builtinId="52" customBuiltin="1"/>
    <cellStyle name="Bilješka" xfId="25" builtinId="10" customBuiltin="1"/>
    <cellStyle name="Dobro" xfId="17" builtinId="26" customBuiltin="1"/>
    <cellStyle name="Hiperveza" xfId="1" builtinId="8" customBuiltin="1"/>
    <cellStyle name="Isticanje1" xfId="26" builtinId="29" customBuiltin="1"/>
    <cellStyle name="Isticanje2" xfId="29" builtinId="33" customBuiltin="1"/>
    <cellStyle name="Isticanje3" xfId="33" builtinId="37" customBuiltin="1"/>
    <cellStyle name="Isticanje4" xfId="37" builtinId="41" customBuiltin="1"/>
    <cellStyle name="Isticanje5" xfId="41" builtinId="45" customBuiltin="1"/>
    <cellStyle name="Isticanje6" xfId="45" builtinId="49" customBuiltin="1"/>
    <cellStyle name="Izlaz" xfId="21" builtinId="21" customBuiltin="1"/>
    <cellStyle name="Izračun" xfId="22" builtinId="22" customBuiltin="1"/>
    <cellStyle name="Loše" xfId="18" builtinId="27" customBuiltin="1"/>
    <cellStyle name="Naslov" xfId="6" builtinId="15" customBuiltin="1"/>
    <cellStyle name="Naslov 1" xfId="2" builtinId="16" customBuiltin="1"/>
    <cellStyle name="Naslov 2" xfId="3" builtinId="17" customBuiltin="1"/>
    <cellStyle name="Naslov 3" xfId="8" builtinId="18" customBuiltin="1"/>
    <cellStyle name="Naslov 4" xfId="12" builtinId="19" customBuiltin="1"/>
    <cellStyle name="Neutralno" xfId="19" builtinId="28" customBuiltin="1"/>
    <cellStyle name="Normalno" xfId="0" builtinId="0" customBuiltin="1"/>
    <cellStyle name="Postotak" xfId="4" builtinId="5" customBuiltin="1"/>
    <cellStyle name="Povezana ćelija" xfId="23" builtinId="24" customBuiltin="1"/>
    <cellStyle name="Praćena hiperveza" xfId="5" builtinId="9" customBuiltin="1"/>
    <cellStyle name="Provjera ćelije" xfId="24" builtinId="23" customBuiltin="1"/>
    <cellStyle name="Tekst objašnjenja" xfId="10" builtinId="53" customBuiltin="1"/>
    <cellStyle name="Tekst upozorenja" xfId="9" builtinId="11" customBuiltin="1"/>
    <cellStyle name="Ukupni zbroj" xfId="11" builtinId="25" customBuiltin="1"/>
    <cellStyle name="Unos" xfId="20" builtinId="20" customBuiltin="1"/>
    <cellStyle name="Valuta" xfId="15" builtinId="4" customBuiltin="1"/>
    <cellStyle name="Valuta [0]" xfId="16" builtinId="7" customBuiltin="1"/>
    <cellStyle name="Zarez" xfId="13" builtinId="3" customBuiltin="1"/>
    <cellStyle name="Zarez [0]" xfId="14" builtinId="6" customBuiltin="1"/>
  </cellStyles>
  <dxfs count="26"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numFmt numFmtId="166" formatCode="_-* #,##0.00\ _k_n_-;\-* #,##0.00\ _k_n_-;_-* &quot;-&quot;??\ _k_n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5" formatCode="_(&quot;kn&quot;* #,##0.00_);_(&quot;kn&quot;* \(#,##0.00\);_(&quot;kn&quot;* &quot;-&quot;??_);_(@_)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5" formatCode="_(&quot;kn&quot;* #,##0.00_);_(&quot;kn&quot;* \(#,##0.00\);_(&quot;kn&quot;* &quot;-&quot;??_);_(@_)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numFmt numFmtId="169" formatCode="dd/mm/yyyy"/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PivotStyle="PivotStyleLight16">
    <tableStyle name="Tablica izlaznih faktura" pivot="0" count="7" xr9:uid="{00000000-0011-0000-FFFF-FFFF00000000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FakturaProjekta" displayName="FakturaProjekta" ref="A6:G171" dataDxfId="15" totalsRowDxfId="14">
  <autoFilter ref="A6:G171" xr:uid="{D96E2867-778C-462C-B278-521AA53E5109}"/>
  <tableColumns count="7">
    <tableColumn id="7" xr3:uid="{00000000-0010-0000-0000-000007000000}" name="Datum" dataDxfId="13" totalsRowDxfId="12"/>
    <tableColumn id="2" xr3:uid="{97293A13-2891-47F2-AD4C-38D3F1A32837}" name="Opis" dataDxfId="11" totalsRowDxfId="10"/>
    <tableColumn id="1" xr3:uid="{A88EED1D-8200-4BD8-B8EF-48EBAC59F628}" name="Naziv primatelja" dataDxfId="9" totalsRowDxfId="8"/>
    <tableColumn id="8" xr3:uid="{00000000-0010-0000-0000-000008000000}" name="OIB primatelja" dataDxfId="7" totalsRowDxfId="6" dataCellStyle="Normalno"/>
    <tableColumn id="10" xr3:uid="{00000000-0010-0000-0000-00000A000000}" name="Sjedište primatelja" dataDxfId="5" totalsRowDxfId="4" dataCellStyle="Normalno"/>
    <tableColumn id="3" xr3:uid="{55D21C7C-6279-4D2D-93FD-FD49CFDDB8EA}" name="Vrsta rashoda i izdatka" dataDxfId="3" totalsRowDxfId="2"/>
    <tableColumn id="11" xr3:uid="{00000000-0010-0000-0000-00000B000000}" name="Iznos" totalsRowFunction="count" dataDxfId="1" totalsRowDxfId="0" dataCellStyle="Normalno"/>
  </tableColumns>
  <tableStyleInfo name="Tablica izlaznih faktura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4" tint="-0.499984740745262"/>
    <pageSetUpPr autoPageBreaks="0" fitToPage="1"/>
  </sheetPr>
  <dimension ref="A1:H171"/>
  <sheetViews>
    <sheetView showGridLines="0" tabSelected="1" zoomScaleNormal="100" workbookViewId="0">
      <selection activeCell="C16" sqref="C16"/>
    </sheetView>
  </sheetViews>
  <sheetFormatPr defaultColWidth="9" defaultRowHeight="33.950000000000003" customHeight="1" x14ac:dyDescent="0.25"/>
  <cols>
    <col min="1" max="1" width="12.5703125" style="24" customWidth="1"/>
    <col min="2" max="2" width="34.28515625" style="7" customWidth="1"/>
    <col min="3" max="3" width="32.5703125" style="7" customWidth="1"/>
    <col min="4" max="4" width="14.28515625" style="7" customWidth="1"/>
    <col min="5" max="5" width="16" style="7" customWidth="1"/>
    <col min="6" max="6" width="31.5703125" style="7" customWidth="1"/>
    <col min="7" max="7" width="21.42578125" style="7" customWidth="1"/>
    <col min="8" max="8" width="0.28515625" style="1" customWidth="1"/>
    <col min="9" max="10" width="9" style="1"/>
    <col min="11" max="13" width="9.42578125" style="1" customWidth="1"/>
    <col min="14" max="16384" width="9" style="1"/>
  </cols>
  <sheetData>
    <row r="1" spans="1:8" ht="57.95" customHeight="1" thickBot="1" x14ac:dyDescent="0.3">
      <c r="A1" s="31" t="s">
        <v>10</v>
      </c>
      <c r="B1" s="31"/>
      <c r="C1" s="31"/>
      <c r="D1" s="31"/>
      <c r="E1" s="31"/>
      <c r="F1" s="31"/>
      <c r="G1" s="31"/>
      <c r="H1" s="3"/>
    </row>
    <row r="2" spans="1:8" ht="29.25" customHeight="1" thickTop="1" x14ac:dyDescent="0.25">
      <c r="A2" s="20" t="s">
        <v>7</v>
      </c>
      <c r="B2" s="34" t="s">
        <v>11</v>
      </c>
      <c r="C2" s="34"/>
      <c r="D2" s="11"/>
      <c r="E2" s="19" t="s">
        <v>8</v>
      </c>
      <c r="F2" s="32">
        <v>43748649227</v>
      </c>
      <c r="G2" s="32"/>
      <c r="H2" s="4"/>
    </row>
    <row r="3" spans="1:8" ht="29.25" customHeight="1" x14ac:dyDescent="0.25">
      <c r="A3" s="21" t="s">
        <v>9</v>
      </c>
      <c r="B3" s="17" t="s">
        <v>12</v>
      </c>
      <c r="C3" s="18"/>
      <c r="D3" s="12"/>
      <c r="E3" s="14"/>
      <c r="F3" s="15"/>
      <c r="G3" s="16"/>
      <c r="H3" s="4"/>
    </row>
    <row r="4" spans="1:8" ht="29.25" customHeight="1" x14ac:dyDescent="0.25">
      <c r="A4" s="33" t="s">
        <v>13</v>
      </c>
      <c r="B4" s="33"/>
      <c r="C4" s="33"/>
      <c r="D4" s="33"/>
      <c r="E4" s="33"/>
      <c r="F4" s="33"/>
      <c r="G4" s="33"/>
    </row>
    <row r="5" spans="1:8" ht="29.25" customHeight="1" x14ac:dyDescent="0.25">
      <c r="A5" s="33"/>
      <c r="B5" s="33"/>
      <c r="C5" s="33"/>
      <c r="D5" s="33"/>
      <c r="E5" s="33"/>
      <c r="F5" s="33"/>
      <c r="G5" s="33"/>
    </row>
    <row r="6" spans="1:8" s="2" customFormat="1" ht="42" customHeight="1" x14ac:dyDescent="0.25">
      <c r="A6" s="22" t="s">
        <v>6</v>
      </c>
      <c r="B6" s="5" t="s">
        <v>5</v>
      </c>
      <c r="C6" s="5" t="s">
        <v>1</v>
      </c>
      <c r="D6" s="13" t="s">
        <v>2</v>
      </c>
      <c r="E6" s="13" t="s">
        <v>3</v>
      </c>
      <c r="F6" s="13" t="s">
        <v>4</v>
      </c>
      <c r="G6" s="5" t="s">
        <v>0</v>
      </c>
    </row>
    <row r="7" spans="1:8" s="2" customFormat="1" ht="33.75" customHeight="1" x14ac:dyDescent="0.25">
      <c r="A7" s="23">
        <v>46113</v>
      </c>
      <c r="B7" s="10" t="s">
        <v>14</v>
      </c>
      <c r="C7" s="10"/>
      <c r="D7" s="6"/>
      <c r="E7" s="8"/>
      <c r="F7" s="8" t="s">
        <v>15</v>
      </c>
      <c r="G7" s="9">
        <v>9800</v>
      </c>
    </row>
    <row r="8" spans="1:8" ht="33.950000000000003" customHeight="1" x14ac:dyDescent="0.25">
      <c r="A8" s="25">
        <v>46114</v>
      </c>
      <c r="B8" s="26" t="s">
        <v>16</v>
      </c>
      <c r="C8" s="26"/>
      <c r="D8" s="27"/>
      <c r="E8" s="28"/>
      <c r="F8" s="29" t="s">
        <v>15</v>
      </c>
      <c r="G8" s="30">
        <v>700</v>
      </c>
    </row>
    <row r="9" spans="1:8" ht="33.950000000000003" customHeight="1" x14ac:dyDescent="0.25">
      <c r="A9" s="25">
        <v>46114</v>
      </c>
      <c r="B9" s="26" t="s">
        <v>17</v>
      </c>
      <c r="C9" s="26"/>
      <c r="D9" s="27"/>
      <c r="E9" s="28"/>
      <c r="F9" s="29" t="s">
        <v>15</v>
      </c>
      <c r="G9" s="30">
        <v>500</v>
      </c>
    </row>
    <row r="10" spans="1:8" ht="33.950000000000003" customHeight="1" x14ac:dyDescent="0.25">
      <c r="A10" s="25">
        <v>46114</v>
      </c>
      <c r="B10" s="26" t="s">
        <v>18</v>
      </c>
      <c r="C10" s="26"/>
      <c r="D10" s="27"/>
      <c r="E10" s="28"/>
      <c r="F10" s="29" t="s">
        <v>15</v>
      </c>
      <c r="G10" s="30">
        <v>700</v>
      </c>
    </row>
    <row r="11" spans="1:8" ht="33.950000000000003" customHeight="1" x14ac:dyDescent="0.25">
      <c r="A11" s="25">
        <v>46114</v>
      </c>
      <c r="B11" s="26" t="s">
        <v>19</v>
      </c>
      <c r="C11" s="26"/>
      <c r="D11" s="27"/>
      <c r="E11" s="28"/>
      <c r="F11" s="29" t="s">
        <v>15</v>
      </c>
      <c r="G11" s="30">
        <v>100</v>
      </c>
    </row>
    <row r="12" spans="1:8" ht="33.950000000000003" customHeight="1" x14ac:dyDescent="0.25">
      <c r="A12" s="25">
        <v>46119</v>
      </c>
      <c r="B12" s="26" t="s">
        <v>20</v>
      </c>
      <c r="C12" s="26"/>
      <c r="D12" s="27"/>
      <c r="E12" s="28"/>
      <c r="F12" s="29" t="s">
        <v>21</v>
      </c>
      <c r="G12" s="30">
        <v>2873.6</v>
      </c>
    </row>
    <row r="13" spans="1:8" ht="33.950000000000003" customHeight="1" x14ac:dyDescent="0.25">
      <c r="A13" s="25">
        <v>46120</v>
      </c>
      <c r="B13" s="26" t="s">
        <v>22</v>
      </c>
      <c r="C13" s="26" t="s">
        <v>23</v>
      </c>
      <c r="D13" s="27">
        <v>80649374262</v>
      </c>
      <c r="E13" s="28">
        <v>10000</v>
      </c>
      <c r="F13" s="29" t="s">
        <v>24</v>
      </c>
      <c r="G13" s="30">
        <v>666.79</v>
      </c>
    </row>
    <row r="14" spans="1:8" ht="33.950000000000003" customHeight="1" x14ac:dyDescent="0.25">
      <c r="A14" s="25">
        <v>46120</v>
      </c>
      <c r="B14" s="26" t="s">
        <v>25</v>
      </c>
      <c r="C14" s="26" t="s">
        <v>26</v>
      </c>
      <c r="D14" s="27">
        <v>68419124305</v>
      </c>
      <c r="E14" s="28" t="s">
        <v>27</v>
      </c>
      <c r="F14" s="29" t="s">
        <v>28</v>
      </c>
      <c r="G14" s="30">
        <v>10.62</v>
      </c>
    </row>
    <row r="15" spans="1:8" ht="33.950000000000003" customHeight="1" x14ac:dyDescent="0.25">
      <c r="A15" s="25">
        <v>46120</v>
      </c>
      <c r="B15" s="26" t="s">
        <v>29</v>
      </c>
      <c r="C15" s="26" t="s">
        <v>26</v>
      </c>
      <c r="D15" s="27">
        <v>68419124305</v>
      </c>
      <c r="E15" s="28" t="s">
        <v>27</v>
      </c>
      <c r="F15" s="29" t="s">
        <v>28</v>
      </c>
      <c r="G15" s="30">
        <v>10.62</v>
      </c>
    </row>
    <row r="16" spans="1:8" ht="33.950000000000003" customHeight="1" x14ac:dyDescent="0.25">
      <c r="A16" s="25">
        <v>46120</v>
      </c>
      <c r="B16" s="26" t="s">
        <v>30</v>
      </c>
      <c r="C16" s="26" t="s">
        <v>243</v>
      </c>
      <c r="D16" s="27">
        <v>43418753728</v>
      </c>
      <c r="E16" s="28" t="s">
        <v>31</v>
      </c>
      <c r="F16" s="29" t="s">
        <v>32</v>
      </c>
      <c r="G16" s="30">
        <v>3.25</v>
      </c>
    </row>
    <row r="17" spans="1:7" ht="33.950000000000003" customHeight="1" x14ac:dyDescent="0.25">
      <c r="A17" s="25">
        <v>46120</v>
      </c>
      <c r="B17" s="26" t="s">
        <v>33</v>
      </c>
      <c r="C17" s="26" t="s">
        <v>34</v>
      </c>
      <c r="D17" s="27">
        <v>92366589656</v>
      </c>
      <c r="E17" s="28" t="s">
        <v>27</v>
      </c>
      <c r="F17" s="29" t="s">
        <v>35</v>
      </c>
      <c r="G17" s="30">
        <v>66.36</v>
      </c>
    </row>
    <row r="18" spans="1:7" ht="33.950000000000003" customHeight="1" x14ac:dyDescent="0.25">
      <c r="A18" s="25">
        <v>46120</v>
      </c>
      <c r="B18" s="26" t="s">
        <v>36</v>
      </c>
      <c r="C18" s="26" t="s">
        <v>34</v>
      </c>
      <c r="D18" s="27">
        <v>92366589656</v>
      </c>
      <c r="E18" s="28" t="s">
        <v>27</v>
      </c>
      <c r="F18" s="29" t="s">
        <v>35</v>
      </c>
      <c r="G18" s="30">
        <v>66.36</v>
      </c>
    </row>
    <row r="19" spans="1:7" ht="33.950000000000003" customHeight="1" x14ac:dyDescent="0.25">
      <c r="A19" s="25">
        <v>46120</v>
      </c>
      <c r="B19" s="26" t="s">
        <v>37</v>
      </c>
      <c r="C19" s="26" t="s">
        <v>38</v>
      </c>
      <c r="D19" s="27">
        <v>71106835781</v>
      </c>
      <c r="E19" s="28" t="s">
        <v>39</v>
      </c>
      <c r="F19" s="29" t="s">
        <v>40</v>
      </c>
      <c r="G19" s="30">
        <v>94.44</v>
      </c>
    </row>
    <row r="20" spans="1:7" ht="33.950000000000003" customHeight="1" x14ac:dyDescent="0.25">
      <c r="A20" s="25">
        <v>46120</v>
      </c>
      <c r="B20" s="26" t="s">
        <v>41</v>
      </c>
      <c r="C20" s="26" t="s">
        <v>38</v>
      </c>
      <c r="D20" s="27">
        <v>71106835781</v>
      </c>
      <c r="E20" s="28" t="s">
        <v>39</v>
      </c>
      <c r="F20" s="29" t="s">
        <v>24</v>
      </c>
      <c r="G20" s="30">
        <v>72.55</v>
      </c>
    </row>
    <row r="21" spans="1:7" ht="33.950000000000003" customHeight="1" x14ac:dyDescent="0.25">
      <c r="A21" s="25">
        <v>46120</v>
      </c>
      <c r="B21" s="26" t="s">
        <v>42</v>
      </c>
      <c r="C21" s="26" t="s">
        <v>38</v>
      </c>
      <c r="D21" s="27">
        <v>71106835781</v>
      </c>
      <c r="E21" s="28" t="s">
        <v>39</v>
      </c>
      <c r="F21" s="29" t="s">
        <v>24</v>
      </c>
      <c r="G21" s="30">
        <v>69.62</v>
      </c>
    </row>
    <row r="22" spans="1:7" ht="33.950000000000003" customHeight="1" x14ac:dyDescent="0.25">
      <c r="A22" s="25">
        <v>46120</v>
      </c>
      <c r="B22" s="26" t="s">
        <v>43</v>
      </c>
      <c r="C22" s="26" t="s">
        <v>38</v>
      </c>
      <c r="D22" s="27">
        <v>71106835781</v>
      </c>
      <c r="E22" s="28" t="s">
        <v>39</v>
      </c>
      <c r="F22" s="29" t="s">
        <v>24</v>
      </c>
      <c r="G22" s="30">
        <v>261.20999999999998</v>
      </c>
    </row>
    <row r="23" spans="1:7" ht="33.950000000000003" customHeight="1" x14ac:dyDescent="0.25">
      <c r="A23" s="25">
        <v>46120</v>
      </c>
      <c r="B23" s="26" t="s">
        <v>44</v>
      </c>
      <c r="C23" s="26" t="s">
        <v>38</v>
      </c>
      <c r="D23" s="27">
        <v>71106835781</v>
      </c>
      <c r="E23" s="28" t="s">
        <v>39</v>
      </c>
      <c r="F23" s="29" t="s">
        <v>24</v>
      </c>
      <c r="G23" s="30">
        <v>39.6</v>
      </c>
    </row>
    <row r="24" spans="1:7" ht="33.950000000000003" customHeight="1" x14ac:dyDescent="0.25">
      <c r="A24" s="25">
        <v>46120</v>
      </c>
      <c r="B24" s="26" t="s">
        <v>45</v>
      </c>
      <c r="C24" s="26" t="s">
        <v>38</v>
      </c>
      <c r="D24" s="27">
        <v>71106835781</v>
      </c>
      <c r="E24" s="28" t="s">
        <v>39</v>
      </c>
      <c r="F24" s="29" t="s">
        <v>24</v>
      </c>
      <c r="G24" s="30">
        <v>30.54</v>
      </c>
    </row>
    <row r="25" spans="1:7" ht="33.950000000000003" customHeight="1" x14ac:dyDescent="0.25">
      <c r="A25" s="25">
        <v>46120</v>
      </c>
      <c r="B25" s="26" t="s">
        <v>46</v>
      </c>
      <c r="C25" s="26" t="s">
        <v>38</v>
      </c>
      <c r="D25" s="27">
        <v>71106835781</v>
      </c>
      <c r="E25" s="28" t="s">
        <v>39</v>
      </c>
      <c r="F25" s="29" t="s">
        <v>24</v>
      </c>
      <c r="G25" s="30">
        <v>107.83</v>
      </c>
    </row>
    <row r="26" spans="1:7" ht="33.950000000000003" customHeight="1" x14ac:dyDescent="0.25">
      <c r="A26" s="25">
        <v>46120</v>
      </c>
      <c r="B26" s="26" t="s">
        <v>47</v>
      </c>
      <c r="C26" s="26" t="s">
        <v>38</v>
      </c>
      <c r="D26" s="27">
        <v>71106835781</v>
      </c>
      <c r="E26" s="28" t="s">
        <v>39</v>
      </c>
      <c r="F26" s="29" t="s">
        <v>24</v>
      </c>
      <c r="G26" s="30">
        <v>69.12</v>
      </c>
    </row>
    <row r="27" spans="1:7" ht="33.950000000000003" customHeight="1" x14ac:dyDescent="0.25">
      <c r="A27" s="25">
        <v>46120</v>
      </c>
      <c r="B27" s="26" t="s">
        <v>48</v>
      </c>
      <c r="C27" s="26" t="s">
        <v>38</v>
      </c>
      <c r="D27" s="27">
        <v>71106835781</v>
      </c>
      <c r="E27" s="28" t="s">
        <v>39</v>
      </c>
      <c r="F27" s="29" t="s">
        <v>24</v>
      </c>
      <c r="G27" s="30">
        <v>153.06</v>
      </c>
    </row>
    <row r="28" spans="1:7" ht="33.950000000000003" customHeight="1" x14ac:dyDescent="0.25">
      <c r="A28" s="25">
        <v>46120</v>
      </c>
      <c r="B28" s="26" t="s">
        <v>49</v>
      </c>
      <c r="C28" s="26" t="s">
        <v>50</v>
      </c>
      <c r="D28" s="27">
        <v>44138062462</v>
      </c>
      <c r="E28" s="28" t="s">
        <v>51</v>
      </c>
      <c r="F28" s="29" t="s">
        <v>24</v>
      </c>
      <c r="G28" s="30">
        <v>520.04</v>
      </c>
    </row>
    <row r="29" spans="1:7" ht="33.950000000000003" customHeight="1" x14ac:dyDescent="0.25">
      <c r="A29" s="25">
        <v>46120</v>
      </c>
      <c r="B29" s="26" t="s">
        <v>52</v>
      </c>
      <c r="C29" s="26" t="s">
        <v>50</v>
      </c>
      <c r="D29" s="27">
        <v>44138062462</v>
      </c>
      <c r="E29" s="28" t="s">
        <v>51</v>
      </c>
      <c r="F29" s="29" t="s">
        <v>24</v>
      </c>
      <c r="G29" s="30">
        <v>520.04</v>
      </c>
    </row>
    <row r="30" spans="1:7" ht="33.950000000000003" customHeight="1" x14ac:dyDescent="0.25">
      <c r="A30" s="25">
        <v>46120</v>
      </c>
      <c r="B30" s="26" t="s">
        <v>53</v>
      </c>
      <c r="C30" s="26" t="s">
        <v>50</v>
      </c>
      <c r="D30" s="27">
        <v>44138062462</v>
      </c>
      <c r="E30" s="28" t="s">
        <v>51</v>
      </c>
      <c r="F30" s="29" t="s">
        <v>24</v>
      </c>
      <c r="G30" s="30">
        <v>51.66</v>
      </c>
    </row>
    <row r="31" spans="1:7" ht="33.950000000000003" customHeight="1" x14ac:dyDescent="0.25">
      <c r="A31" s="25">
        <v>46121</v>
      </c>
      <c r="B31" s="26" t="s">
        <v>54</v>
      </c>
      <c r="C31" s="26"/>
      <c r="D31" s="27"/>
      <c r="E31" s="28"/>
      <c r="F31" s="29" t="s">
        <v>55</v>
      </c>
      <c r="G31" s="30">
        <v>137441.85999999999</v>
      </c>
    </row>
    <row r="32" spans="1:7" ht="33.950000000000003" customHeight="1" x14ac:dyDescent="0.25">
      <c r="A32" s="25">
        <v>46121</v>
      </c>
      <c r="B32" s="26" t="s">
        <v>56</v>
      </c>
      <c r="C32" s="26"/>
      <c r="D32" s="27"/>
      <c r="E32" s="28"/>
      <c r="F32" s="29" t="s">
        <v>55</v>
      </c>
      <c r="G32" s="30">
        <v>572.52</v>
      </c>
    </row>
    <row r="33" spans="1:7" ht="33.950000000000003" customHeight="1" x14ac:dyDescent="0.25">
      <c r="A33" s="25">
        <v>46121</v>
      </c>
      <c r="B33" s="26" t="s">
        <v>54</v>
      </c>
      <c r="C33" s="26"/>
      <c r="D33" s="27"/>
      <c r="E33" s="28"/>
      <c r="F33" s="29" t="s">
        <v>57</v>
      </c>
      <c r="G33" s="30">
        <v>3665.08</v>
      </c>
    </row>
    <row r="34" spans="1:7" ht="33.950000000000003" customHeight="1" x14ac:dyDescent="0.25">
      <c r="A34" s="25">
        <v>46121</v>
      </c>
      <c r="B34" s="26" t="s">
        <v>54</v>
      </c>
      <c r="C34" s="26"/>
      <c r="D34" s="27"/>
      <c r="E34" s="28"/>
      <c r="F34" s="29" t="s">
        <v>58</v>
      </c>
      <c r="G34" s="30">
        <v>19059.05</v>
      </c>
    </row>
    <row r="35" spans="1:7" ht="33.950000000000003" customHeight="1" x14ac:dyDescent="0.25">
      <c r="A35" s="25">
        <v>46121</v>
      </c>
      <c r="B35" s="26" t="s">
        <v>56</v>
      </c>
      <c r="C35" s="26"/>
      <c r="D35" s="27"/>
      <c r="E35" s="28"/>
      <c r="F35" s="29" t="s">
        <v>58</v>
      </c>
      <c r="G35" s="30">
        <v>154.6</v>
      </c>
    </row>
    <row r="36" spans="1:7" ht="33.950000000000003" customHeight="1" x14ac:dyDescent="0.25">
      <c r="A36" s="25">
        <v>46121</v>
      </c>
      <c r="B36" s="26" t="s">
        <v>54</v>
      </c>
      <c r="C36" s="26"/>
      <c r="D36" s="27"/>
      <c r="E36" s="28"/>
      <c r="F36" s="29" t="s">
        <v>59</v>
      </c>
      <c r="G36" s="30">
        <v>38956.01</v>
      </c>
    </row>
    <row r="37" spans="1:7" ht="33.950000000000003" customHeight="1" x14ac:dyDescent="0.25">
      <c r="A37" s="25">
        <v>46121</v>
      </c>
      <c r="B37" s="26" t="s">
        <v>56</v>
      </c>
      <c r="C37" s="26"/>
      <c r="D37" s="27"/>
      <c r="E37" s="28"/>
      <c r="F37" s="29" t="s">
        <v>59</v>
      </c>
      <c r="G37" s="30">
        <v>181.8</v>
      </c>
    </row>
    <row r="38" spans="1:7" ht="33.950000000000003" customHeight="1" x14ac:dyDescent="0.25">
      <c r="A38" s="25">
        <v>46121</v>
      </c>
      <c r="B38" s="26" t="s">
        <v>54</v>
      </c>
      <c r="C38" s="26"/>
      <c r="D38" s="27"/>
      <c r="E38" s="28"/>
      <c r="F38" s="29" t="s">
        <v>60</v>
      </c>
      <c r="G38" s="30">
        <v>32250.44</v>
      </c>
    </row>
    <row r="39" spans="1:7" ht="33.950000000000003" customHeight="1" x14ac:dyDescent="0.25">
      <c r="A39" s="25">
        <v>46121</v>
      </c>
      <c r="B39" s="26" t="s">
        <v>56</v>
      </c>
      <c r="C39" s="26"/>
      <c r="D39" s="27"/>
      <c r="E39" s="28"/>
      <c r="F39" s="29" t="s">
        <v>60</v>
      </c>
      <c r="G39" s="30">
        <v>149.97999999999999</v>
      </c>
    </row>
    <row r="40" spans="1:7" ht="33.950000000000003" customHeight="1" x14ac:dyDescent="0.25">
      <c r="A40" s="25">
        <v>46121</v>
      </c>
      <c r="B40" s="26" t="s">
        <v>54</v>
      </c>
      <c r="C40" s="26"/>
      <c r="D40" s="27"/>
      <c r="E40" s="28"/>
      <c r="F40" s="29" t="s">
        <v>61</v>
      </c>
      <c r="G40" s="30">
        <v>4314.79</v>
      </c>
    </row>
    <row r="41" spans="1:7" ht="33.950000000000003" customHeight="1" x14ac:dyDescent="0.25">
      <c r="A41" s="25">
        <v>46121</v>
      </c>
      <c r="B41" s="26" t="s">
        <v>62</v>
      </c>
      <c r="C41" s="26"/>
      <c r="D41" s="27"/>
      <c r="E41" s="28"/>
      <c r="F41" s="29" t="s">
        <v>63</v>
      </c>
      <c r="G41" s="30">
        <v>630</v>
      </c>
    </row>
    <row r="42" spans="1:7" ht="33.950000000000003" customHeight="1" x14ac:dyDescent="0.25">
      <c r="A42" s="25">
        <v>46121</v>
      </c>
      <c r="B42" s="26" t="s">
        <v>64</v>
      </c>
      <c r="C42" s="26" t="s">
        <v>65</v>
      </c>
      <c r="D42" s="27">
        <v>2907920674</v>
      </c>
      <c r="E42" s="28" t="s">
        <v>66</v>
      </c>
      <c r="F42" s="29" t="s">
        <v>35</v>
      </c>
      <c r="G42" s="30">
        <v>172</v>
      </c>
    </row>
    <row r="43" spans="1:7" ht="33.950000000000003" customHeight="1" x14ac:dyDescent="0.25">
      <c r="A43" s="25">
        <v>46121</v>
      </c>
      <c r="B43" s="26" t="s">
        <v>67</v>
      </c>
      <c r="C43" s="26" t="s">
        <v>68</v>
      </c>
      <c r="D43" s="27">
        <v>60174672203</v>
      </c>
      <c r="E43" s="28" t="s">
        <v>69</v>
      </c>
      <c r="F43" s="29" t="s">
        <v>70</v>
      </c>
      <c r="G43" s="30">
        <v>223.6</v>
      </c>
    </row>
    <row r="44" spans="1:7" ht="33.950000000000003" customHeight="1" x14ac:dyDescent="0.25">
      <c r="A44" s="25">
        <v>46121</v>
      </c>
      <c r="B44" s="26" t="s">
        <v>71</v>
      </c>
      <c r="C44" s="26" t="s">
        <v>72</v>
      </c>
      <c r="D44" s="27">
        <v>78021427188</v>
      </c>
      <c r="E44" s="28" t="s">
        <v>73</v>
      </c>
      <c r="F44" s="29" t="s">
        <v>32</v>
      </c>
      <c r="G44" s="30">
        <v>448</v>
      </c>
    </row>
    <row r="45" spans="1:7" ht="33.950000000000003" customHeight="1" x14ac:dyDescent="0.25">
      <c r="A45" s="25">
        <v>46121</v>
      </c>
      <c r="B45" s="26" t="s">
        <v>74</v>
      </c>
      <c r="C45" s="26" t="s">
        <v>75</v>
      </c>
      <c r="D45" s="27">
        <v>65101468130</v>
      </c>
      <c r="E45" s="28" t="s">
        <v>27</v>
      </c>
      <c r="F45" s="29" t="s">
        <v>24</v>
      </c>
      <c r="G45" s="30">
        <v>725</v>
      </c>
    </row>
    <row r="46" spans="1:7" ht="33.950000000000003" customHeight="1" x14ac:dyDescent="0.25">
      <c r="A46" s="25">
        <v>46125</v>
      </c>
      <c r="B46" s="26" t="s">
        <v>76</v>
      </c>
      <c r="C46" s="26"/>
      <c r="D46" s="27"/>
      <c r="E46" s="28"/>
      <c r="F46" s="29" t="s">
        <v>55</v>
      </c>
      <c r="G46" s="30">
        <v>8845.4599999999991</v>
      </c>
    </row>
    <row r="47" spans="1:7" ht="33.950000000000003" customHeight="1" x14ac:dyDescent="0.25">
      <c r="A47" s="25">
        <v>46125</v>
      </c>
      <c r="B47" s="26" t="s">
        <v>77</v>
      </c>
      <c r="C47" s="26"/>
      <c r="D47" s="27"/>
      <c r="E47" s="28"/>
      <c r="F47" s="29" t="s">
        <v>55</v>
      </c>
      <c r="G47" s="30">
        <v>8122.15</v>
      </c>
    </row>
    <row r="48" spans="1:7" ht="33.950000000000003" customHeight="1" x14ac:dyDescent="0.25">
      <c r="A48" s="25">
        <v>46125</v>
      </c>
      <c r="B48" s="26" t="s">
        <v>78</v>
      </c>
      <c r="C48" s="26"/>
      <c r="D48" s="27"/>
      <c r="E48" s="28"/>
      <c r="F48" s="29" t="s">
        <v>55</v>
      </c>
      <c r="G48" s="30">
        <v>4656.3900000000003</v>
      </c>
    </row>
    <row r="49" spans="1:7" ht="33.950000000000003" customHeight="1" x14ac:dyDescent="0.25">
      <c r="A49" s="25">
        <v>46125</v>
      </c>
      <c r="B49" s="26" t="s">
        <v>79</v>
      </c>
      <c r="C49" s="26"/>
      <c r="D49" s="27"/>
      <c r="E49" s="28"/>
      <c r="F49" s="29" t="s">
        <v>55</v>
      </c>
      <c r="G49" s="30">
        <v>791.21</v>
      </c>
    </row>
    <row r="50" spans="1:7" ht="33.950000000000003" customHeight="1" x14ac:dyDescent="0.25">
      <c r="A50" s="25">
        <v>46125</v>
      </c>
      <c r="B50" s="26" t="s">
        <v>76</v>
      </c>
      <c r="C50" s="26"/>
      <c r="D50" s="27"/>
      <c r="E50" s="28"/>
      <c r="F50" s="29" t="s">
        <v>57</v>
      </c>
      <c r="G50" s="30">
        <v>655.57</v>
      </c>
    </row>
    <row r="51" spans="1:7" ht="33.950000000000003" customHeight="1" x14ac:dyDescent="0.25">
      <c r="A51" s="25">
        <v>46125</v>
      </c>
      <c r="B51" s="26" t="s">
        <v>80</v>
      </c>
      <c r="C51" s="26"/>
      <c r="D51" s="27"/>
      <c r="E51" s="28"/>
      <c r="F51" s="29" t="s">
        <v>57</v>
      </c>
      <c r="G51" s="30">
        <v>125.4</v>
      </c>
    </row>
    <row r="52" spans="1:7" ht="33.950000000000003" customHeight="1" x14ac:dyDescent="0.25">
      <c r="A52" s="25">
        <v>46125</v>
      </c>
      <c r="B52" s="26" t="s">
        <v>76</v>
      </c>
      <c r="C52" s="26"/>
      <c r="D52" s="27"/>
      <c r="E52" s="28"/>
      <c r="F52" s="29" t="s">
        <v>58</v>
      </c>
      <c r="G52" s="30">
        <v>1229.25</v>
      </c>
    </row>
    <row r="53" spans="1:7" ht="33.950000000000003" customHeight="1" x14ac:dyDescent="0.25">
      <c r="A53" s="25">
        <v>46125</v>
      </c>
      <c r="B53" s="26" t="s">
        <v>77</v>
      </c>
      <c r="C53" s="26"/>
      <c r="D53" s="27"/>
      <c r="E53" s="28"/>
      <c r="F53" s="29" t="s">
        <v>58</v>
      </c>
      <c r="G53" s="30">
        <v>304.26</v>
      </c>
    </row>
    <row r="54" spans="1:7" ht="33.950000000000003" customHeight="1" x14ac:dyDescent="0.25">
      <c r="A54" s="25">
        <v>46125</v>
      </c>
      <c r="B54" s="26" t="s">
        <v>78</v>
      </c>
      <c r="C54" s="26"/>
      <c r="D54" s="27"/>
      <c r="E54" s="28"/>
      <c r="F54" s="29" t="s">
        <v>58</v>
      </c>
      <c r="G54" s="30">
        <v>494.76</v>
      </c>
    </row>
    <row r="55" spans="1:7" ht="33.950000000000003" customHeight="1" x14ac:dyDescent="0.25">
      <c r="A55" s="25">
        <v>46125</v>
      </c>
      <c r="B55" s="26" t="s">
        <v>79</v>
      </c>
      <c r="C55" s="26"/>
      <c r="D55" s="27"/>
      <c r="E55" s="28"/>
      <c r="F55" s="29" t="s">
        <v>58</v>
      </c>
      <c r="G55" s="30">
        <v>57.11</v>
      </c>
    </row>
    <row r="56" spans="1:7" ht="33.950000000000003" customHeight="1" x14ac:dyDescent="0.25">
      <c r="A56" s="25">
        <v>46125</v>
      </c>
      <c r="B56" s="26" t="s">
        <v>76</v>
      </c>
      <c r="C56" s="26"/>
      <c r="D56" s="27"/>
      <c r="E56" s="28"/>
      <c r="F56" s="29" t="s">
        <v>59</v>
      </c>
      <c r="G56" s="30">
        <v>2518.69</v>
      </c>
    </row>
    <row r="57" spans="1:7" ht="33.950000000000003" customHeight="1" x14ac:dyDescent="0.25">
      <c r="A57" s="25">
        <v>46125</v>
      </c>
      <c r="B57" s="26" t="s">
        <v>78</v>
      </c>
      <c r="C57" s="26"/>
      <c r="D57" s="27"/>
      <c r="E57" s="28"/>
      <c r="F57" s="29" t="s">
        <v>59</v>
      </c>
      <c r="G57" s="30">
        <v>1266.23</v>
      </c>
    </row>
    <row r="58" spans="1:7" ht="33.950000000000003" customHeight="1" x14ac:dyDescent="0.25">
      <c r="A58" s="25">
        <v>46125</v>
      </c>
      <c r="B58" s="26" t="s">
        <v>79</v>
      </c>
      <c r="C58" s="26"/>
      <c r="D58" s="27"/>
      <c r="E58" s="28"/>
      <c r="F58" s="29" t="s">
        <v>59</v>
      </c>
      <c r="G58" s="30">
        <v>212.06</v>
      </c>
    </row>
    <row r="59" spans="1:7" ht="33.950000000000003" customHeight="1" x14ac:dyDescent="0.25">
      <c r="A59" s="25">
        <v>46125</v>
      </c>
      <c r="B59" s="26" t="s">
        <v>76</v>
      </c>
      <c r="C59" s="26"/>
      <c r="D59" s="27"/>
      <c r="E59" s="28"/>
      <c r="F59" s="29" t="s">
        <v>60</v>
      </c>
      <c r="G59" s="30">
        <v>2077.9499999999998</v>
      </c>
    </row>
    <row r="60" spans="1:7" ht="33.950000000000003" customHeight="1" x14ac:dyDescent="0.25">
      <c r="A60" s="25">
        <v>46125</v>
      </c>
      <c r="B60" s="26" t="s">
        <v>77</v>
      </c>
      <c r="C60" s="26"/>
      <c r="D60" s="27"/>
      <c r="E60" s="28"/>
      <c r="F60" s="29" t="s">
        <v>60</v>
      </c>
      <c r="G60" s="30">
        <v>1390.34</v>
      </c>
    </row>
    <row r="61" spans="1:7" ht="33.950000000000003" customHeight="1" x14ac:dyDescent="0.25">
      <c r="A61" s="25">
        <v>46125</v>
      </c>
      <c r="B61" s="26" t="s">
        <v>78</v>
      </c>
      <c r="C61" s="26"/>
      <c r="D61" s="27"/>
      <c r="E61" s="28"/>
      <c r="F61" s="29" t="s">
        <v>60</v>
      </c>
      <c r="G61" s="30">
        <v>1058.8800000000001</v>
      </c>
    </row>
    <row r="62" spans="1:7" ht="33.950000000000003" customHeight="1" x14ac:dyDescent="0.25">
      <c r="A62" s="25">
        <v>46125</v>
      </c>
      <c r="B62" s="26" t="s">
        <v>79</v>
      </c>
      <c r="C62" s="26"/>
      <c r="D62" s="27"/>
      <c r="E62" s="28"/>
      <c r="F62" s="29" t="s">
        <v>60</v>
      </c>
      <c r="G62" s="30">
        <v>174.96</v>
      </c>
    </row>
    <row r="63" spans="1:7" ht="33.950000000000003" customHeight="1" x14ac:dyDescent="0.25">
      <c r="A63" s="25">
        <v>46125</v>
      </c>
      <c r="B63" s="26" t="s">
        <v>77</v>
      </c>
      <c r="C63" s="26"/>
      <c r="D63" s="27"/>
      <c r="E63" s="28"/>
      <c r="F63" s="29" t="s">
        <v>21</v>
      </c>
      <c r="G63" s="30">
        <v>443.06</v>
      </c>
    </row>
    <row r="64" spans="1:7" ht="33.950000000000003" customHeight="1" x14ac:dyDescent="0.25">
      <c r="A64" s="25">
        <v>46125</v>
      </c>
      <c r="B64" s="26" t="s">
        <v>78</v>
      </c>
      <c r="C64" s="26"/>
      <c r="D64" s="27"/>
      <c r="E64" s="28"/>
      <c r="F64" s="29" t="s">
        <v>21</v>
      </c>
      <c r="G64" s="30">
        <v>238.9</v>
      </c>
    </row>
    <row r="65" spans="1:7" ht="33.950000000000003" customHeight="1" x14ac:dyDescent="0.25">
      <c r="A65" s="25">
        <v>46125</v>
      </c>
      <c r="B65" s="26" t="s">
        <v>79</v>
      </c>
      <c r="C65" s="26"/>
      <c r="D65" s="27"/>
      <c r="E65" s="28"/>
      <c r="F65" s="29" t="s">
        <v>21</v>
      </c>
      <c r="G65" s="30">
        <v>38.49</v>
      </c>
    </row>
    <row r="66" spans="1:7" ht="33.950000000000003" customHeight="1" x14ac:dyDescent="0.25">
      <c r="A66" s="25">
        <v>46126</v>
      </c>
      <c r="B66" s="26" t="s">
        <v>81</v>
      </c>
      <c r="C66" s="26"/>
      <c r="D66" s="27"/>
      <c r="E66" s="28"/>
      <c r="F66" s="29" t="s">
        <v>21</v>
      </c>
      <c r="G66" s="30">
        <v>152.66</v>
      </c>
    </row>
    <row r="67" spans="1:7" ht="33.950000000000003" customHeight="1" x14ac:dyDescent="0.25">
      <c r="A67" s="25">
        <v>46126</v>
      </c>
      <c r="B67" s="26" t="s">
        <v>82</v>
      </c>
      <c r="C67" s="26" t="s">
        <v>83</v>
      </c>
      <c r="D67" s="27">
        <v>29524210204</v>
      </c>
      <c r="E67" s="28" t="s">
        <v>27</v>
      </c>
      <c r="F67" s="29" t="s">
        <v>32</v>
      </c>
      <c r="G67" s="30">
        <v>73.540000000000006</v>
      </c>
    </row>
    <row r="68" spans="1:7" ht="33.950000000000003" customHeight="1" x14ac:dyDescent="0.25">
      <c r="A68" s="25">
        <v>46126</v>
      </c>
      <c r="B68" s="26" t="s">
        <v>84</v>
      </c>
      <c r="C68" s="26" t="s">
        <v>85</v>
      </c>
      <c r="D68" s="27">
        <v>9253797076</v>
      </c>
      <c r="E68" s="28">
        <v>10000</v>
      </c>
      <c r="F68" s="29" t="s">
        <v>86</v>
      </c>
      <c r="G68" s="30">
        <v>145</v>
      </c>
    </row>
    <row r="69" spans="1:7" ht="33.950000000000003" customHeight="1" x14ac:dyDescent="0.25">
      <c r="A69" s="25">
        <v>46126</v>
      </c>
      <c r="B69" s="26" t="s">
        <v>87</v>
      </c>
      <c r="C69" s="26" t="s">
        <v>68</v>
      </c>
      <c r="D69" s="27">
        <v>60174672203</v>
      </c>
      <c r="E69" s="28" t="s">
        <v>69</v>
      </c>
      <c r="F69" s="29" t="s">
        <v>70</v>
      </c>
      <c r="G69" s="30">
        <v>416.2</v>
      </c>
    </row>
    <row r="70" spans="1:7" ht="33.950000000000003" customHeight="1" x14ac:dyDescent="0.25">
      <c r="A70" s="25">
        <v>46126</v>
      </c>
      <c r="B70" s="26" t="s">
        <v>88</v>
      </c>
      <c r="C70" s="26" t="s">
        <v>89</v>
      </c>
      <c r="D70" s="27">
        <v>85821130368</v>
      </c>
      <c r="E70" s="28" t="s">
        <v>27</v>
      </c>
      <c r="F70" s="29" t="s">
        <v>35</v>
      </c>
      <c r="G70" s="30">
        <v>64.7</v>
      </c>
    </row>
    <row r="71" spans="1:7" ht="33.950000000000003" customHeight="1" x14ac:dyDescent="0.25">
      <c r="A71" s="25">
        <v>46126</v>
      </c>
      <c r="B71" s="26" t="s">
        <v>90</v>
      </c>
      <c r="C71" s="26" t="s">
        <v>91</v>
      </c>
      <c r="D71" s="27">
        <v>61817894937</v>
      </c>
      <c r="E71" s="28" t="s">
        <v>27</v>
      </c>
      <c r="F71" s="29" t="s">
        <v>92</v>
      </c>
      <c r="G71" s="30">
        <v>10.3</v>
      </c>
    </row>
    <row r="72" spans="1:7" ht="33.950000000000003" customHeight="1" x14ac:dyDescent="0.25">
      <c r="A72" s="25">
        <v>46126</v>
      </c>
      <c r="B72" s="26" t="s">
        <v>93</v>
      </c>
      <c r="C72" s="26" t="s">
        <v>91</v>
      </c>
      <c r="D72" s="27">
        <v>61817894937</v>
      </c>
      <c r="E72" s="28" t="s">
        <v>27</v>
      </c>
      <c r="F72" s="29" t="s">
        <v>94</v>
      </c>
      <c r="G72" s="30">
        <v>6.21</v>
      </c>
    </row>
    <row r="73" spans="1:7" ht="33.950000000000003" customHeight="1" x14ac:dyDescent="0.25">
      <c r="A73" s="25">
        <v>46126</v>
      </c>
      <c r="B73" s="26" t="s">
        <v>95</v>
      </c>
      <c r="C73" s="26" t="s">
        <v>91</v>
      </c>
      <c r="D73" s="27">
        <v>61817894937</v>
      </c>
      <c r="E73" s="28" t="s">
        <v>27</v>
      </c>
      <c r="F73" s="29" t="s">
        <v>94</v>
      </c>
      <c r="G73" s="30">
        <v>41.41</v>
      </c>
    </row>
    <row r="74" spans="1:7" ht="33.950000000000003" customHeight="1" x14ac:dyDescent="0.25">
      <c r="A74" s="25">
        <v>46126</v>
      </c>
      <c r="B74" s="26" t="s">
        <v>96</v>
      </c>
      <c r="C74" s="26" t="s">
        <v>91</v>
      </c>
      <c r="D74" s="27">
        <v>61817894937</v>
      </c>
      <c r="E74" s="28" t="s">
        <v>27</v>
      </c>
      <c r="F74" s="29" t="s">
        <v>94</v>
      </c>
      <c r="G74" s="30">
        <v>45.39</v>
      </c>
    </row>
    <row r="75" spans="1:7" ht="33.950000000000003" customHeight="1" x14ac:dyDescent="0.25">
      <c r="A75" s="25">
        <v>46126</v>
      </c>
      <c r="B75" s="26" t="s">
        <v>97</v>
      </c>
      <c r="C75" s="26" t="s">
        <v>98</v>
      </c>
      <c r="D75" s="27">
        <v>63073332379</v>
      </c>
      <c r="E75" s="28" t="s">
        <v>99</v>
      </c>
      <c r="F75" s="29" t="s">
        <v>100</v>
      </c>
      <c r="G75" s="30">
        <v>2772.3</v>
      </c>
    </row>
    <row r="76" spans="1:7" ht="33.950000000000003" customHeight="1" x14ac:dyDescent="0.25">
      <c r="A76" s="25">
        <v>46126</v>
      </c>
      <c r="B76" s="26" t="s">
        <v>101</v>
      </c>
      <c r="C76" s="26" t="s">
        <v>102</v>
      </c>
      <c r="D76" s="27">
        <v>41317489366</v>
      </c>
      <c r="E76" s="28" t="s">
        <v>103</v>
      </c>
      <c r="F76" s="29" t="s">
        <v>100</v>
      </c>
      <c r="G76" s="30">
        <v>32.729999999999997</v>
      </c>
    </row>
    <row r="77" spans="1:7" ht="33.950000000000003" customHeight="1" x14ac:dyDescent="0.25">
      <c r="A77" s="25">
        <v>46126</v>
      </c>
      <c r="B77" s="26" t="s">
        <v>104</v>
      </c>
      <c r="C77" s="26" t="s">
        <v>105</v>
      </c>
      <c r="D77" s="27"/>
      <c r="E77" s="28" t="s">
        <v>27</v>
      </c>
      <c r="F77" s="29" t="s">
        <v>70</v>
      </c>
      <c r="G77" s="30">
        <v>180</v>
      </c>
    </row>
    <row r="78" spans="1:7" ht="33.950000000000003" customHeight="1" x14ac:dyDescent="0.25">
      <c r="A78" s="25">
        <v>46126</v>
      </c>
      <c r="B78" s="26" t="s">
        <v>106</v>
      </c>
      <c r="C78" s="26" t="s">
        <v>243</v>
      </c>
      <c r="D78" s="27">
        <v>43418753728</v>
      </c>
      <c r="E78" s="28" t="s">
        <v>31</v>
      </c>
      <c r="F78" s="29" t="s">
        <v>32</v>
      </c>
      <c r="G78" s="30">
        <v>20.37</v>
      </c>
    </row>
    <row r="79" spans="1:7" ht="33.950000000000003" customHeight="1" x14ac:dyDescent="0.25">
      <c r="A79" s="25">
        <v>46126</v>
      </c>
      <c r="B79" s="26" t="s">
        <v>107</v>
      </c>
      <c r="C79" s="26" t="s">
        <v>108</v>
      </c>
      <c r="D79" s="27">
        <v>26099070537</v>
      </c>
      <c r="E79" s="28" t="s">
        <v>27</v>
      </c>
      <c r="F79" s="29" t="s">
        <v>40</v>
      </c>
      <c r="G79" s="30">
        <v>73.91</v>
      </c>
    </row>
    <row r="80" spans="1:7" ht="33.950000000000003" customHeight="1" x14ac:dyDescent="0.25">
      <c r="A80" s="25">
        <v>46126</v>
      </c>
      <c r="B80" s="26" t="s">
        <v>109</v>
      </c>
      <c r="C80" s="26" t="s">
        <v>110</v>
      </c>
      <c r="D80" s="27">
        <v>85106651596</v>
      </c>
      <c r="E80" s="28" t="s">
        <v>111</v>
      </c>
      <c r="F80" s="29" t="s">
        <v>100</v>
      </c>
      <c r="G80" s="30">
        <v>2993.01</v>
      </c>
    </row>
    <row r="81" spans="1:7" ht="33.950000000000003" customHeight="1" x14ac:dyDescent="0.25">
      <c r="A81" s="25">
        <v>46126</v>
      </c>
      <c r="B81" s="26" t="s">
        <v>112</v>
      </c>
      <c r="C81" s="26" t="s">
        <v>113</v>
      </c>
      <c r="D81" s="27">
        <v>70133616033</v>
      </c>
      <c r="E81" s="28" t="s">
        <v>27</v>
      </c>
      <c r="F81" s="29" t="s">
        <v>32</v>
      </c>
      <c r="G81" s="30">
        <v>85.63</v>
      </c>
    </row>
    <row r="82" spans="1:7" ht="33.950000000000003" customHeight="1" x14ac:dyDescent="0.25">
      <c r="A82" s="25">
        <v>46126</v>
      </c>
      <c r="B82" s="26" t="s">
        <v>114</v>
      </c>
      <c r="C82" s="26" t="s">
        <v>244</v>
      </c>
      <c r="D82" s="27">
        <v>79733361026</v>
      </c>
      <c r="E82" s="28" t="s">
        <v>115</v>
      </c>
      <c r="F82" s="29" t="s">
        <v>116</v>
      </c>
      <c r="G82" s="30">
        <v>53.69</v>
      </c>
    </row>
    <row r="83" spans="1:7" ht="33.950000000000003" customHeight="1" x14ac:dyDescent="0.25">
      <c r="A83" s="25">
        <v>46127</v>
      </c>
      <c r="B83" s="26" t="s">
        <v>117</v>
      </c>
      <c r="C83" s="26" t="s">
        <v>85</v>
      </c>
      <c r="D83" s="27">
        <v>9253797076</v>
      </c>
      <c r="E83" s="28">
        <v>10000</v>
      </c>
      <c r="F83" s="29" t="s">
        <v>35</v>
      </c>
      <c r="G83" s="30">
        <v>220</v>
      </c>
    </row>
    <row r="84" spans="1:7" ht="33.950000000000003" customHeight="1" x14ac:dyDescent="0.25">
      <c r="A84" s="25">
        <v>46127</v>
      </c>
      <c r="B84" s="26" t="s">
        <v>118</v>
      </c>
      <c r="C84" s="26" t="s">
        <v>119</v>
      </c>
      <c r="D84" s="27">
        <v>39238521564</v>
      </c>
      <c r="E84" s="28" t="s">
        <v>120</v>
      </c>
      <c r="F84" s="29" t="s">
        <v>121</v>
      </c>
      <c r="G84" s="30">
        <v>187.5</v>
      </c>
    </row>
    <row r="85" spans="1:7" ht="33.950000000000003" customHeight="1" x14ac:dyDescent="0.25">
      <c r="A85" s="25">
        <v>46127</v>
      </c>
      <c r="B85" s="26" t="s">
        <v>122</v>
      </c>
      <c r="C85" s="26" t="s">
        <v>91</v>
      </c>
      <c r="D85" s="27">
        <v>61817894937</v>
      </c>
      <c r="E85" s="28" t="s">
        <v>27</v>
      </c>
      <c r="F85" s="29" t="s">
        <v>94</v>
      </c>
      <c r="G85" s="30">
        <v>10.3</v>
      </c>
    </row>
    <row r="86" spans="1:7" ht="33.950000000000003" customHeight="1" x14ac:dyDescent="0.25">
      <c r="A86" s="25">
        <v>46127</v>
      </c>
      <c r="B86" s="26" t="s">
        <v>123</v>
      </c>
      <c r="C86" s="26" t="s">
        <v>124</v>
      </c>
      <c r="D86" s="27">
        <v>55662000497</v>
      </c>
      <c r="E86" s="28" t="s">
        <v>125</v>
      </c>
      <c r="F86" s="29" t="s">
        <v>24</v>
      </c>
      <c r="G86" s="30">
        <v>99.12</v>
      </c>
    </row>
    <row r="87" spans="1:7" ht="33.950000000000003" customHeight="1" x14ac:dyDescent="0.25">
      <c r="A87" s="25">
        <v>46127</v>
      </c>
      <c r="B87" s="26" t="s">
        <v>126</v>
      </c>
      <c r="C87" s="26" t="s">
        <v>124</v>
      </c>
      <c r="D87" s="27">
        <v>55662000497</v>
      </c>
      <c r="E87" s="28" t="s">
        <v>125</v>
      </c>
      <c r="F87" s="29" t="s">
        <v>24</v>
      </c>
      <c r="G87" s="30">
        <v>24.78</v>
      </c>
    </row>
    <row r="88" spans="1:7" ht="33.950000000000003" customHeight="1" x14ac:dyDescent="0.25">
      <c r="A88" s="25">
        <v>46127</v>
      </c>
      <c r="B88" s="26" t="s">
        <v>127</v>
      </c>
      <c r="C88" s="26" t="s">
        <v>124</v>
      </c>
      <c r="D88" s="27">
        <v>55662000497</v>
      </c>
      <c r="E88" s="28" t="s">
        <v>125</v>
      </c>
      <c r="F88" s="29" t="s">
        <v>24</v>
      </c>
      <c r="G88" s="30">
        <v>74.34</v>
      </c>
    </row>
    <row r="89" spans="1:7" ht="33.950000000000003" customHeight="1" x14ac:dyDescent="0.25">
      <c r="A89" s="25">
        <v>46127</v>
      </c>
      <c r="B89" s="26" t="s">
        <v>128</v>
      </c>
      <c r="C89" s="26" t="s">
        <v>129</v>
      </c>
      <c r="D89" s="27">
        <v>27759560625</v>
      </c>
      <c r="E89" s="28" t="s">
        <v>27</v>
      </c>
      <c r="F89" s="29" t="s">
        <v>100</v>
      </c>
      <c r="G89" s="30">
        <v>3040.16</v>
      </c>
    </row>
    <row r="90" spans="1:7" ht="33.950000000000003" customHeight="1" x14ac:dyDescent="0.25">
      <c r="A90" s="25">
        <v>46127</v>
      </c>
      <c r="B90" s="26" t="s">
        <v>130</v>
      </c>
      <c r="C90" s="26" t="s">
        <v>131</v>
      </c>
      <c r="D90" s="27">
        <v>96605206988</v>
      </c>
      <c r="E90" s="28" t="s">
        <v>111</v>
      </c>
      <c r="F90" s="29" t="s">
        <v>35</v>
      </c>
      <c r="G90" s="30">
        <v>188.05</v>
      </c>
    </row>
    <row r="91" spans="1:7" ht="33.950000000000003" customHeight="1" x14ac:dyDescent="0.25">
      <c r="A91" s="25">
        <v>46127</v>
      </c>
      <c r="B91" s="26" t="s">
        <v>132</v>
      </c>
      <c r="C91" s="26" t="s">
        <v>133</v>
      </c>
      <c r="D91" s="27">
        <v>10662654401</v>
      </c>
      <c r="E91" s="28" t="s">
        <v>134</v>
      </c>
      <c r="F91" s="29" t="s">
        <v>92</v>
      </c>
      <c r="G91" s="30">
        <v>40.28</v>
      </c>
    </row>
    <row r="92" spans="1:7" ht="33.950000000000003" customHeight="1" x14ac:dyDescent="0.25">
      <c r="A92" s="25">
        <v>46127</v>
      </c>
      <c r="B92" s="26" t="s">
        <v>135</v>
      </c>
      <c r="C92" s="26" t="s">
        <v>136</v>
      </c>
      <c r="D92" s="27">
        <v>44138062462</v>
      </c>
      <c r="E92" s="28" t="s">
        <v>137</v>
      </c>
      <c r="F92" s="29" t="s">
        <v>24</v>
      </c>
      <c r="G92" s="30">
        <v>170.72</v>
      </c>
    </row>
    <row r="93" spans="1:7" ht="33.950000000000003" customHeight="1" x14ac:dyDescent="0.25">
      <c r="A93" s="25">
        <v>46127</v>
      </c>
      <c r="B93" s="26" t="s">
        <v>138</v>
      </c>
      <c r="C93" s="26" t="s">
        <v>136</v>
      </c>
      <c r="D93" s="27">
        <v>44138062462</v>
      </c>
      <c r="E93" s="28" t="s">
        <v>137</v>
      </c>
      <c r="F93" s="29" t="s">
        <v>24</v>
      </c>
      <c r="G93" s="30">
        <v>9.92</v>
      </c>
    </row>
    <row r="94" spans="1:7" ht="33.950000000000003" customHeight="1" x14ac:dyDescent="0.25">
      <c r="A94" s="25">
        <v>46127</v>
      </c>
      <c r="B94" s="26" t="s">
        <v>139</v>
      </c>
      <c r="C94" s="26" t="s">
        <v>136</v>
      </c>
      <c r="D94" s="27">
        <v>44138062462</v>
      </c>
      <c r="E94" s="28" t="s">
        <v>137</v>
      </c>
      <c r="F94" s="29" t="s">
        <v>24</v>
      </c>
      <c r="G94" s="30">
        <v>32.28</v>
      </c>
    </row>
    <row r="95" spans="1:7" ht="33.950000000000003" customHeight="1" x14ac:dyDescent="0.25">
      <c r="A95" s="25">
        <v>46127</v>
      </c>
      <c r="B95" s="26" t="s">
        <v>140</v>
      </c>
      <c r="C95" s="26" t="s">
        <v>50</v>
      </c>
      <c r="D95" s="27">
        <v>44138062462</v>
      </c>
      <c r="E95" s="28" t="s">
        <v>51</v>
      </c>
      <c r="F95" s="29" t="s">
        <v>24</v>
      </c>
      <c r="G95" s="30">
        <v>1544.72</v>
      </c>
    </row>
    <row r="96" spans="1:7" ht="33.950000000000003" customHeight="1" x14ac:dyDescent="0.25">
      <c r="A96" s="25">
        <v>46127</v>
      </c>
      <c r="B96" s="26" t="s">
        <v>141</v>
      </c>
      <c r="C96" s="26" t="s">
        <v>142</v>
      </c>
      <c r="D96" s="27">
        <v>28579840610</v>
      </c>
      <c r="E96" s="28" t="s">
        <v>143</v>
      </c>
      <c r="F96" s="29" t="s">
        <v>144</v>
      </c>
      <c r="G96" s="30">
        <v>292.91000000000003</v>
      </c>
    </row>
    <row r="97" spans="1:7" ht="33.950000000000003" customHeight="1" x14ac:dyDescent="0.25">
      <c r="A97" s="25">
        <v>46127</v>
      </c>
      <c r="B97" s="26" t="s">
        <v>145</v>
      </c>
      <c r="C97" s="26" t="s">
        <v>146</v>
      </c>
      <c r="D97" s="27">
        <v>83416546499</v>
      </c>
      <c r="E97" s="28" t="s">
        <v>27</v>
      </c>
      <c r="F97" s="29" t="s">
        <v>94</v>
      </c>
      <c r="G97" s="30">
        <v>185.27</v>
      </c>
    </row>
    <row r="98" spans="1:7" ht="33.950000000000003" customHeight="1" x14ac:dyDescent="0.25">
      <c r="A98" s="25">
        <v>46127</v>
      </c>
      <c r="B98" s="26" t="s">
        <v>147</v>
      </c>
      <c r="C98" s="26" t="s">
        <v>146</v>
      </c>
      <c r="D98" s="27">
        <v>83416546499</v>
      </c>
      <c r="E98" s="28" t="s">
        <v>27</v>
      </c>
      <c r="F98" s="29" t="s">
        <v>94</v>
      </c>
      <c r="G98" s="30">
        <v>29.17</v>
      </c>
    </row>
    <row r="99" spans="1:7" ht="33.950000000000003" customHeight="1" x14ac:dyDescent="0.25">
      <c r="A99" s="25">
        <v>46127</v>
      </c>
      <c r="B99" s="26" t="s">
        <v>148</v>
      </c>
      <c r="C99" s="26" t="s">
        <v>146</v>
      </c>
      <c r="D99" s="27">
        <v>83416546499</v>
      </c>
      <c r="E99" s="28" t="s">
        <v>27</v>
      </c>
      <c r="F99" s="29" t="s">
        <v>94</v>
      </c>
      <c r="G99" s="30">
        <v>102.43</v>
      </c>
    </row>
    <row r="100" spans="1:7" ht="33.950000000000003" customHeight="1" x14ac:dyDescent="0.25">
      <c r="A100" s="25">
        <v>46127</v>
      </c>
      <c r="B100" s="26" t="s">
        <v>149</v>
      </c>
      <c r="C100" s="26" t="s">
        <v>146</v>
      </c>
      <c r="D100" s="27">
        <v>83416546499</v>
      </c>
      <c r="E100" s="28" t="s">
        <v>27</v>
      </c>
      <c r="F100" s="29" t="s">
        <v>94</v>
      </c>
      <c r="G100" s="30">
        <v>23.14</v>
      </c>
    </row>
    <row r="101" spans="1:7" ht="33.950000000000003" customHeight="1" x14ac:dyDescent="0.25">
      <c r="A101" s="25">
        <v>46127</v>
      </c>
      <c r="B101" s="26" t="s">
        <v>150</v>
      </c>
      <c r="C101" s="26" t="s">
        <v>146</v>
      </c>
      <c r="D101" s="27">
        <v>83416546499</v>
      </c>
      <c r="E101" s="28" t="s">
        <v>27</v>
      </c>
      <c r="F101" s="29" t="s">
        <v>94</v>
      </c>
      <c r="G101" s="30">
        <v>27.7</v>
      </c>
    </row>
    <row r="102" spans="1:7" ht="33.950000000000003" customHeight="1" x14ac:dyDescent="0.25">
      <c r="A102" s="25">
        <v>46127</v>
      </c>
      <c r="B102" s="26" t="s">
        <v>151</v>
      </c>
      <c r="C102" s="26" t="s">
        <v>146</v>
      </c>
      <c r="D102" s="27">
        <v>83416546499</v>
      </c>
      <c r="E102" s="28" t="s">
        <v>27</v>
      </c>
      <c r="F102" s="29" t="s">
        <v>94</v>
      </c>
      <c r="G102" s="30">
        <v>27.7</v>
      </c>
    </row>
    <row r="103" spans="1:7" ht="33.950000000000003" customHeight="1" x14ac:dyDescent="0.25">
      <c r="A103" s="25">
        <v>46127</v>
      </c>
      <c r="B103" s="26" t="s">
        <v>152</v>
      </c>
      <c r="C103" s="26" t="s">
        <v>146</v>
      </c>
      <c r="D103" s="27">
        <v>83416546499</v>
      </c>
      <c r="E103" s="28" t="s">
        <v>27</v>
      </c>
      <c r="F103" s="29" t="s">
        <v>94</v>
      </c>
      <c r="G103" s="30">
        <v>90.62</v>
      </c>
    </row>
    <row r="104" spans="1:7" ht="33.950000000000003" customHeight="1" x14ac:dyDescent="0.25">
      <c r="A104" s="25">
        <v>46127</v>
      </c>
      <c r="B104" s="26" t="s">
        <v>153</v>
      </c>
      <c r="C104" s="26" t="s">
        <v>154</v>
      </c>
      <c r="D104" s="27">
        <v>76842508189</v>
      </c>
      <c r="E104" s="28" t="s">
        <v>27</v>
      </c>
      <c r="F104" s="29" t="s">
        <v>24</v>
      </c>
      <c r="G104" s="30">
        <v>299.04000000000002</v>
      </c>
    </row>
    <row r="105" spans="1:7" ht="33.950000000000003" customHeight="1" x14ac:dyDescent="0.25">
      <c r="A105" s="25">
        <v>46127</v>
      </c>
      <c r="B105" s="26" t="s">
        <v>155</v>
      </c>
      <c r="C105" s="26" t="s">
        <v>156</v>
      </c>
      <c r="D105" s="27">
        <v>85584865987</v>
      </c>
      <c r="E105" s="28" t="s">
        <v>27</v>
      </c>
      <c r="F105" s="29" t="s">
        <v>94</v>
      </c>
      <c r="G105" s="30">
        <v>150.63999999999999</v>
      </c>
    </row>
    <row r="106" spans="1:7" ht="33.950000000000003" customHeight="1" x14ac:dyDescent="0.25">
      <c r="A106" s="25">
        <v>46127</v>
      </c>
      <c r="B106" s="26" t="s">
        <v>157</v>
      </c>
      <c r="C106" s="26" t="s">
        <v>156</v>
      </c>
      <c r="D106" s="27">
        <v>85584865987</v>
      </c>
      <c r="E106" s="28" t="s">
        <v>27</v>
      </c>
      <c r="F106" s="29" t="s">
        <v>94</v>
      </c>
      <c r="G106" s="30">
        <v>233.85</v>
      </c>
    </row>
    <row r="107" spans="1:7" ht="33.950000000000003" customHeight="1" x14ac:dyDescent="0.25">
      <c r="A107" s="25">
        <v>46127</v>
      </c>
      <c r="B107" s="26" t="s">
        <v>158</v>
      </c>
      <c r="C107" s="26" t="s">
        <v>156</v>
      </c>
      <c r="D107" s="27">
        <v>85584865987</v>
      </c>
      <c r="E107" s="28" t="s">
        <v>27</v>
      </c>
      <c r="F107" s="29" t="s">
        <v>94</v>
      </c>
      <c r="G107" s="30">
        <v>37.43</v>
      </c>
    </row>
    <row r="108" spans="1:7" ht="33.950000000000003" customHeight="1" x14ac:dyDescent="0.25">
      <c r="A108" s="25">
        <v>46127</v>
      </c>
      <c r="B108" s="26" t="s">
        <v>159</v>
      </c>
      <c r="C108" s="26" t="s">
        <v>156</v>
      </c>
      <c r="D108" s="27">
        <v>85584865987</v>
      </c>
      <c r="E108" s="28" t="s">
        <v>27</v>
      </c>
      <c r="F108" s="29" t="s">
        <v>94</v>
      </c>
      <c r="G108" s="30">
        <v>37.43</v>
      </c>
    </row>
    <row r="109" spans="1:7" ht="33.950000000000003" customHeight="1" x14ac:dyDescent="0.25">
      <c r="A109" s="25">
        <v>46127</v>
      </c>
      <c r="B109" s="26" t="s">
        <v>160</v>
      </c>
      <c r="C109" s="26" t="s">
        <v>161</v>
      </c>
      <c r="D109" s="27">
        <v>87190278781</v>
      </c>
      <c r="E109" s="28" t="s">
        <v>162</v>
      </c>
      <c r="F109" s="29" t="s">
        <v>24</v>
      </c>
      <c r="G109" s="30">
        <v>58.68</v>
      </c>
    </row>
    <row r="110" spans="1:7" ht="33.950000000000003" customHeight="1" x14ac:dyDescent="0.25">
      <c r="A110" s="25">
        <v>46127</v>
      </c>
      <c r="B110" s="26" t="s">
        <v>163</v>
      </c>
      <c r="C110" s="26" t="s">
        <v>161</v>
      </c>
      <c r="D110" s="27">
        <v>87190278781</v>
      </c>
      <c r="E110" s="28" t="s">
        <v>162</v>
      </c>
      <c r="F110" s="29" t="s">
        <v>24</v>
      </c>
      <c r="G110" s="30">
        <v>167.82</v>
      </c>
    </row>
    <row r="111" spans="1:7" ht="33.950000000000003" customHeight="1" x14ac:dyDescent="0.25">
      <c r="A111" s="25">
        <v>46127</v>
      </c>
      <c r="B111" s="26" t="s">
        <v>164</v>
      </c>
      <c r="C111" s="26" t="s">
        <v>161</v>
      </c>
      <c r="D111" s="27">
        <v>87190278781</v>
      </c>
      <c r="E111" s="28" t="s">
        <v>162</v>
      </c>
      <c r="F111" s="29" t="s">
        <v>24</v>
      </c>
      <c r="G111" s="30">
        <v>1046.99</v>
      </c>
    </row>
    <row r="112" spans="1:7" ht="33.950000000000003" customHeight="1" x14ac:dyDescent="0.25">
      <c r="A112" s="25">
        <v>46127</v>
      </c>
      <c r="B112" s="26" t="s">
        <v>165</v>
      </c>
      <c r="C112" s="26" t="s">
        <v>161</v>
      </c>
      <c r="D112" s="27">
        <v>87190278781</v>
      </c>
      <c r="E112" s="28" t="s">
        <v>162</v>
      </c>
      <c r="F112" s="29" t="s">
        <v>24</v>
      </c>
      <c r="G112" s="30">
        <v>1360.34</v>
      </c>
    </row>
    <row r="113" spans="1:7" ht="33.950000000000003" customHeight="1" x14ac:dyDescent="0.25">
      <c r="A113" s="25">
        <v>46127</v>
      </c>
      <c r="B113" s="26" t="s">
        <v>166</v>
      </c>
      <c r="C113" s="26" t="s">
        <v>161</v>
      </c>
      <c r="D113" s="27">
        <v>87190278781</v>
      </c>
      <c r="E113" s="28" t="s">
        <v>162</v>
      </c>
      <c r="F113" s="29" t="s">
        <v>167</v>
      </c>
      <c r="G113" s="30">
        <v>97.5</v>
      </c>
    </row>
    <row r="114" spans="1:7" ht="33.950000000000003" customHeight="1" x14ac:dyDescent="0.25">
      <c r="A114" s="25">
        <v>46128</v>
      </c>
      <c r="B114" s="26" t="s">
        <v>168</v>
      </c>
      <c r="C114" s="26"/>
      <c r="D114" s="27"/>
      <c r="E114" s="28"/>
      <c r="F114" s="29" t="s">
        <v>169</v>
      </c>
      <c r="G114" s="30">
        <v>558.44000000000005</v>
      </c>
    </row>
    <row r="115" spans="1:7" ht="33.950000000000003" customHeight="1" x14ac:dyDescent="0.25">
      <c r="A115" s="25">
        <v>46129</v>
      </c>
      <c r="B115" s="26" t="s">
        <v>170</v>
      </c>
      <c r="C115" s="26" t="s">
        <v>171</v>
      </c>
      <c r="D115" s="27">
        <v>67236319316</v>
      </c>
      <c r="E115" s="28" t="s">
        <v>66</v>
      </c>
      <c r="F115" s="29" t="s">
        <v>116</v>
      </c>
      <c r="G115" s="30">
        <v>554.54999999999995</v>
      </c>
    </row>
    <row r="116" spans="1:7" ht="33.950000000000003" customHeight="1" x14ac:dyDescent="0.25">
      <c r="A116" s="25">
        <v>46132</v>
      </c>
      <c r="B116" s="26" t="s">
        <v>172</v>
      </c>
      <c r="C116" s="26" t="s">
        <v>173</v>
      </c>
      <c r="D116" s="27">
        <v>7189160632</v>
      </c>
      <c r="E116" s="28" t="s">
        <v>27</v>
      </c>
      <c r="F116" s="29" t="s">
        <v>174</v>
      </c>
      <c r="G116" s="30">
        <v>37.200000000000003</v>
      </c>
    </row>
    <row r="117" spans="1:7" ht="33.950000000000003" customHeight="1" x14ac:dyDescent="0.25">
      <c r="A117" s="25">
        <v>46132</v>
      </c>
      <c r="B117" s="26" t="s">
        <v>175</v>
      </c>
      <c r="C117" s="26" t="s">
        <v>176</v>
      </c>
      <c r="D117" s="27">
        <v>10350279556</v>
      </c>
      <c r="E117" s="28" t="s">
        <v>111</v>
      </c>
      <c r="F117" s="29" t="s">
        <v>174</v>
      </c>
      <c r="G117" s="30">
        <v>38.83</v>
      </c>
    </row>
    <row r="118" spans="1:7" ht="33.950000000000003" customHeight="1" x14ac:dyDescent="0.25">
      <c r="A118" s="25">
        <v>46132</v>
      </c>
      <c r="B118" s="26" t="s">
        <v>177</v>
      </c>
      <c r="C118" s="26" t="s">
        <v>178</v>
      </c>
      <c r="D118" s="27">
        <v>95803232921</v>
      </c>
      <c r="E118" s="28" t="s">
        <v>111</v>
      </c>
      <c r="F118" s="29" t="s">
        <v>174</v>
      </c>
      <c r="G118" s="30">
        <v>44.27</v>
      </c>
    </row>
    <row r="119" spans="1:7" ht="33.950000000000003" customHeight="1" x14ac:dyDescent="0.25">
      <c r="A119" s="25">
        <v>46132</v>
      </c>
      <c r="B119" s="26" t="s">
        <v>179</v>
      </c>
      <c r="C119" s="26" t="s">
        <v>180</v>
      </c>
      <c r="D119" s="27">
        <v>38967655335</v>
      </c>
      <c r="E119" s="28" t="s">
        <v>27</v>
      </c>
      <c r="F119" s="29" t="s">
        <v>174</v>
      </c>
      <c r="G119" s="30">
        <v>24.85</v>
      </c>
    </row>
    <row r="120" spans="1:7" ht="33.950000000000003" customHeight="1" x14ac:dyDescent="0.25">
      <c r="A120" s="25">
        <v>46132</v>
      </c>
      <c r="B120" s="26" t="s">
        <v>181</v>
      </c>
      <c r="C120" s="26" t="s">
        <v>180</v>
      </c>
      <c r="D120" s="27">
        <v>38967655335</v>
      </c>
      <c r="E120" s="28" t="s">
        <v>27</v>
      </c>
      <c r="F120" s="29" t="s">
        <v>40</v>
      </c>
      <c r="G120" s="30">
        <v>27</v>
      </c>
    </row>
    <row r="121" spans="1:7" ht="33.950000000000003" customHeight="1" x14ac:dyDescent="0.25">
      <c r="A121" s="25">
        <v>46133</v>
      </c>
      <c r="B121" s="26" t="s">
        <v>182</v>
      </c>
      <c r="C121" s="26"/>
      <c r="D121" s="27"/>
      <c r="E121" s="28"/>
      <c r="F121" s="29" t="s">
        <v>21</v>
      </c>
      <c r="G121" s="30">
        <v>360</v>
      </c>
    </row>
    <row r="122" spans="1:7" ht="33.950000000000003" customHeight="1" x14ac:dyDescent="0.25">
      <c r="A122" s="25">
        <v>46136</v>
      </c>
      <c r="B122" s="26" t="s">
        <v>183</v>
      </c>
      <c r="C122" s="26" t="s">
        <v>23</v>
      </c>
      <c r="D122" s="27">
        <v>80649374262</v>
      </c>
      <c r="E122" s="28">
        <v>10000</v>
      </c>
      <c r="F122" s="29" t="s">
        <v>24</v>
      </c>
      <c r="G122" s="30">
        <v>252</v>
      </c>
    </row>
    <row r="123" spans="1:7" ht="33.950000000000003" customHeight="1" x14ac:dyDescent="0.25">
      <c r="A123" s="25">
        <v>46136</v>
      </c>
      <c r="B123" s="26" t="s">
        <v>184</v>
      </c>
      <c r="C123" s="26" t="s">
        <v>185</v>
      </c>
      <c r="D123" s="27">
        <v>21612539690</v>
      </c>
      <c r="E123" s="28" t="s">
        <v>186</v>
      </c>
      <c r="F123" s="29" t="s">
        <v>187</v>
      </c>
      <c r="G123" s="30">
        <v>174</v>
      </c>
    </row>
    <row r="124" spans="1:7" ht="33.950000000000003" customHeight="1" x14ac:dyDescent="0.25">
      <c r="A124" s="25">
        <v>46136</v>
      </c>
      <c r="B124" s="26" t="s">
        <v>188</v>
      </c>
      <c r="C124" s="26" t="s">
        <v>189</v>
      </c>
      <c r="D124" s="27">
        <v>58421021869</v>
      </c>
      <c r="E124" s="28" t="s">
        <v>111</v>
      </c>
      <c r="F124" s="29" t="s">
        <v>40</v>
      </c>
      <c r="G124" s="30">
        <v>106.88</v>
      </c>
    </row>
    <row r="125" spans="1:7" ht="33.950000000000003" customHeight="1" x14ac:dyDescent="0.25">
      <c r="A125" s="25">
        <v>46136</v>
      </c>
      <c r="B125" s="26" t="s">
        <v>190</v>
      </c>
      <c r="C125" s="26" t="s">
        <v>124</v>
      </c>
      <c r="D125" s="27">
        <v>55662000497</v>
      </c>
      <c r="E125" s="28" t="s">
        <v>125</v>
      </c>
      <c r="F125" s="29" t="s">
        <v>24</v>
      </c>
      <c r="G125" s="30">
        <v>111.51</v>
      </c>
    </row>
    <row r="126" spans="1:7" ht="33.950000000000003" customHeight="1" x14ac:dyDescent="0.25">
      <c r="A126" s="25">
        <v>46136</v>
      </c>
      <c r="B126" s="26" t="s">
        <v>191</v>
      </c>
      <c r="C126" s="26" t="s">
        <v>124</v>
      </c>
      <c r="D126" s="27">
        <v>55662000497</v>
      </c>
      <c r="E126" s="28" t="s">
        <v>125</v>
      </c>
      <c r="F126" s="29" t="s">
        <v>24</v>
      </c>
      <c r="G126" s="30">
        <v>61.95</v>
      </c>
    </row>
    <row r="127" spans="1:7" ht="33.950000000000003" customHeight="1" x14ac:dyDescent="0.25">
      <c r="A127" s="25">
        <v>46136</v>
      </c>
      <c r="B127" s="26" t="s">
        <v>192</v>
      </c>
      <c r="C127" s="26" t="s">
        <v>124</v>
      </c>
      <c r="D127" s="27">
        <v>55662000497</v>
      </c>
      <c r="E127" s="28" t="s">
        <v>125</v>
      </c>
      <c r="F127" s="29" t="s">
        <v>24</v>
      </c>
      <c r="G127" s="30">
        <v>24.78</v>
      </c>
    </row>
    <row r="128" spans="1:7" ht="33.950000000000003" customHeight="1" x14ac:dyDescent="0.25">
      <c r="A128" s="25">
        <v>46136</v>
      </c>
      <c r="B128" s="26" t="s">
        <v>193</v>
      </c>
      <c r="C128" s="26" t="s">
        <v>194</v>
      </c>
      <c r="D128" s="27">
        <v>91591564577</v>
      </c>
      <c r="E128" s="28">
        <v>10000</v>
      </c>
      <c r="F128" s="29" t="s">
        <v>195</v>
      </c>
      <c r="G128" s="30">
        <v>130.44</v>
      </c>
    </row>
    <row r="129" spans="1:7" ht="33.950000000000003" customHeight="1" x14ac:dyDescent="0.25">
      <c r="A129" s="25">
        <v>46136</v>
      </c>
      <c r="B129" s="26" t="s">
        <v>196</v>
      </c>
      <c r="C129" s="26" t="s">
        <v>197</v>
      </c>
      <c r="D129" s="27">
        <v>39851720584</v>
      </c>
      <c r="E129" s="28" t="s">
        <v>27</v>
      </c>
      <c r="F129" s="29" t="s">
        <v>40</v>
      </c>
      <c r="G129" s="30">
        <v>91.92</v>
      </c>
    </row>
    <row r="130" spans="1:7" ht="33.950000000000003" customHeight="1" x14ac:dyDescent="0.25">
      <c r="A130" s="25">
        <v>46136</v>
      </c>
      <c r="B130" s="26" t="s">
        <v>198</v>
      </c>
      <c r="C130" s="26" t="s">
        <v>243</v>
      </c>
      <c r="D130" s="27">
        <v>43418753728</v>
      </c>
      <c r="E130" s="28" t="s">
        <v>31</v>
      </c>
      <c r="F130" s="29" t="s">
        <v>32</v>
      </c>
      <c r="G130" s="30">
        <v>5.57</v>
      </c>
    </row>
    <row r="131" spans="1:7" ht="33.950000000000003" customHeight="1" x14ac:dyDescent="0.25">
      <c r="A131" s="25">
        <v>46136</v>
      </c>
      <c r="B131" s="26" t="s">
        <v>199</v>
      </c>
      <c r="C131" s="26" t="s">
        <v>245</v>
      </c>
      <c r="D131" s="27">
        <v>48102377193</v>
      </c>
      <c r="E131" s="28" t="s">
        <v>115</v>
      </c>
      <c r="F131" s="29" t="s">
        <v>121</v>
      </c>
      <c r="G131" s="30">
        <v>35</v>
      </c>
    </row>
    <row r="132" spans="1:7" ht="33.950000000000003" customHeight="1" x14ac:dyDescent="0.25">
      <c r="A132" s="25">
        <v>46136</v>
      </c>
      <c r="B132" s="26" t="s">
        <v>200</v>
      </c>
      <c r="C132" s="26" t="s">
        <v>246</v>
      </c>
      <c r="D132" s="27">
        <v>71106835781</v>
      </c>
      <c r="E132" s="28" t="s">
        <v>39</v>
      </c>
      <c r="F132" s="29" t="s">
        <v>40</v>
      </c>
      <c r="G132" s="30">
        <v>17.309999999999999</v>
      </c>
    </row>
    <row r="133" spans="1:7" ht="33.950000000000003" customHeight="1" x14ac:dyDescent="0.25">
      <c r="A133" s="25">
        <v>46136</v>
      </c>
      <c r="B133" s="26" t="s">
        <v>201</v>
      </c>
      <c r="C133" s="26" t="s">
        <v>246</v>
      </c>
      <c r="D133" s="27">
        <v>71106835781</v>
      </c>
      <c r="E133" s="28" t="s">
        <v>39</v>
      </c>
      <c r="F133" s="29" t="s">
        <v>24</v>
      </c>
      <c r="G133" s="30">
        <v>278.38</v>
      </c>
    </row>
    <row r="134" spans="1:7" ht="33.950000000000003" customHeight="1" x14ac:dyDescent="0.25">
      <c r="A134" s="25">
        <v>46136</v>
      </c>
      <c r="B134" s="26" t="s">
        <v>202</v>
      </c>
      <c r="C134" s="26" t="s">
        <v>246</v>
      </c>
      <c r="D134" s="27">
        <v>71106835781</v>
      </c>
      <c r="E134" s="28" t="s">
        <v>39</v>
      </c>
      <c r="F134" s="29" t="s">
        <v>24</v>
      </c>
      <c r="G134" s="30">
        <v>40.549999999999997</v>
      </c>
    </row>
    <row r="135" spans="1:7" ht="33.950000000000003" customHeight="1" x14ac:dyDescent="0.25">
      <c r="A135" s="25">
        <v>46136</v>
      </c>
      <c r="B135" s="26" t="s">
        <v>203</v>
      </c>
      <c r="C135" s="26" t="s">
        <v>246</v>
      </c>
      <c r="D135" s="27">
        <v>71106835781</v>
      </c>
      <c r="E135" s="28" t="s">
        <v>39</v>
      </c>
      <c r="F135" s="29" t="s">
        <v>24</v>
      </c>
      <c r="G135" s="30">
        <v>57.13</v>
      </c>
    </row>
    <row r="136" spans="1:7" ht="33.950000000000003" customHeight="1" x14ac:dyDescent="0.25">
      <c r="A136" s="25">
        <v>46136</v>
      </c>
      <c r="B136" s="26" t="s">
        <v>204</v>
      </c>
      <c r="C136" s="26" t="s">
        <v>246</v>
      </c>
      <c r="D136" s="27">
        <v>71106835781</v>
      </c>
      <c r="E136" s="28" t="s">
        <v>39</v>
      </c>
      <c r="F136" s="29" t="s">
        <v>24</v>
      </c>
      <c r="G136" s="30">
        <v>102.92</v>
      </c>
    </row>
    <row r="137" spans="1:7" ht="33.950000000000003" customHeight="1" x14ac:dyDescent="0.25">
      <c r="A137" s="25">
        <v>46136</v>
      </c>
      <c r="B137" s="26" t="s">
        <v>205</v>
      </c>
      <c r="C137" s="26" t="s">
        <v>246</v>
      </c>
      <c r="D137" s="27">
        <v>71106835781</v>
      </c>
      <c r="E137" s="28" t="s">
        <v>39</v>
      </c>
      <c r="F137" s="29" t="s">
        <v>24</v>
      </c>
      <c r="G137" s="30">
        <v>658.16</v>
      </c>
    </row>
    <row r="138" spans="1:7" ht="33.950000000000003" customHeight="1" x14ac:dyDescent="0.25">
      <c r="A138" s="25">
        <v>46136</v>
      </c>
      <c r="B138" s="26" t="s">
        <v>206</v>
      </c>
      <c r="C138" s="26" t="s">
        <v>246</v>
      </c>
      <c r="D138" s="27">
        <v>71106835781</v>
      </c>
      <c r="E138" s="28" t="s">
        <v>39</v>
      </c>
      <c r="F138" s="29" t="s">
        <v>24</v>
      </c>
      <c r="G138" s="30">
        <v>99.75</v>
      </c>
    </row>
    <row r="139" spans="1:7" ht="33.950000000000003" customHeight="1" x14ac:dyDescent="0.25">
      <c r="A139" s="25">
        <v>46136</v>
      </c>
      <c r="B139" s="26" t="s">
        <v>207</v>
      </c>
      <c r="C139" s="26" t="s">
        <v>246</v>
      </c>
      <c r="D139" s="27">
        <v>71106835781</v>
      </c>
      <c r="E139" s="28" t="s">
        <v>39</v>
      </c>
      <c r="F139" s="29" t="s">
        <v>24</v>
      </c>
      <c r="G139" s="30">
        <v>80.209999999999994</v>
      </c>
    </row>
    <row r="140" spans="1:7" ht="33.950000000000003" customHeight="1" x14ac:dyDescent="0.25">
      <c r="A140" s="25">
        <v>46136</v>
      </c>
      <c r="B140" s="26" t="s">
        <v>208</v>
      </c>
      <c r="C140" s="26" t="s">
        <v>246</v>
      </c>
      <c r="D140" s="27">
        <v>71106835781</v>
      </c>
      <c r="E140" s="28" t="s">
        <v>39</v>
      </c>
      <c r="F140" s="29" t="s">
        <v>24</v>
      </c>
      <c r="G140" s="30">
        <v>150.56</v>
      </c>
    </row>
    <row r="141" spans="1:7" ht="33.950000000000003" customHeight="1" x14ac:dyDescent="0.25">
      <c r="A141" s="25">
        <v>46136</v>
      </c>
      <c r="B141" s="26" t="s">
        <v>209</v>
      </c>
      <c r="C141" s="26" t="s">
        <v>246</v>
      </c>
      <c r="D141" s="27">
        <v>71106835781</v>
      </c>
      <c r="E141" s="28" t="s">
        <v>39</v>
      </c>
      <c r="F141" s="29" t="s">
        <v>24</v>
      </c>
      <c r="G141" s="30">
        <v>58.35</v>
      </c>
    </row>
    <row r="142" spans="1:7" ht="33.950000000000003" customHeight="1" x14ac:dyDescent="0.25">
      <c r="A142" s="25">
        <v>46136</v>
      </c>
      <c r="B142" s="26" t="s">
        <v>210</v>
      </c>
      <c r="C142" s="26" t="s">
        <v>246</v>
      </c>
      <c r="D142" s="27">
        <v>71106835781</v>
      </c>
      <c r="E142" s="28" t="s">
        <v>39</v>
      </c>
      <c r="F142" s="29" t="s">
        <v>24</v>
      </c>
      <c r="G142" s="30">
        <v>8.31</v>
      </c>
    </row>
    <row r="143" spans="1:7" ht="33.950000000000003" customHeight="1" x14ac:dyDescent="0.25">
      <c r="A143" s="25">
        <v>46136</v>
      </c>
      <c r="B143" s="26" t="s">
        <v>211</v>
      </c>
      <c r="C143" s="26" t="s">
        <v>246</v>
      </c>
      <c r="D143" s="27">
        <v>71106835781</v>
      </c>
      <c r="E143" s="28" t="s">
        <v>39</v>
      </c>
      <c r="F143" s="29" t="s">
        <v>24</v>
      </c>
      <c r="G143" s="30">
        <v>72.09</v>
      </c>
    </row>
    <row r="144" spans="1:7" ht="33.950000000000003" customHeight="1" x14ac:dyDescent="0.25">
      <c r="A144" s="25">
        <v>46136</v>
      </c>
      <c r="B144" s="26" t="s">
        <v>212</v>
      </c>
      <c r="C144" s="26" t="s">
        <v>246</v>
      </c>
      <c r="D144" s="27">
        <v>71106835781</v>
      </c>
      <c r="E144" s="28" t="s">
        <v>39</v>
      </c>
      <c r="F144" s="29" t="s">
        <v>24</v>
      </c>
      <c r="G144" s="30">
        <v>55.18</v>
      </c>
    </row>
    <row r="145" spans="1:7" ht="33.950000000000003" customHeight="1" x14ac:dyDescent="0.25">
      <c r="A145" s="25">
        <v>46136</v>
      </c>
      <c r="B145" s="26" t="s">
        <v>213</v>
      </c>
      <c r="C145" s="26" t="s">
        <v>246</v>
      </c>
      <c r="D145" s="27">
        <v>71106835781</v>
      </c>
      <c r="E145" s="28" t="s">
        <v>39</v>
      </c>
      <c r="F145" s="29" t="s">
        <v>24</v>
      </c>
      <c r="G145" s="30">
        <v>30.75</v>
      </c>
    </row>
    <row r="146" spans="1:7" ht="33.950000000000003" customHeight="1" x14ac:dyDescent="0.25">
      <c r="A146" s="25">
        <v>46136</v>
      </c>
      <c r="B146" s="26" t="s">
        <v>214</v>
      </c>
      <c r="C146" s="26" t="s">
        <v>246</v>
      </c>
      <c r="D146" s="27">
        <v>71106835781</v>
      </c>
      <c r="E146" s="28" t="s">
        <v>39</v>
      </c>
      <c r="F146" s="29" t="s">
        <v>24</v>
      </c>
      <c r="G146" s="30">
        <v>157.81</v>
      </c>
    </row>
    <row r="147" spans="1:7" ht="33.950000000000003" customHeight="1" x14ac:dyDescent="0.25">
      <c r="A147" s="25">
        <v>46136</v>
      </c>
      <c r="B147" s="26" t="s">
        <v>215</v>
      </c>
      <c r="C147" s="26" t="s">
        <v>246</v>
      </c>
      <c r="D147" s="27">
        <v>71106835781</v>
      </c>
      <c r="E147" s="28" t="s">
        <v>39</v>
      </c>
      <c r="F147" s="29" t="s">
        <v>24</v>
      </c>
      <c r="G147" s="30">
        <v>102.12</v>
      </c>
    </row>
    <row r="148" spans="1:7" ht="33.950000000000003" customHeight="1" x14ac:dyDescent="0.25">
      <c r="A148" s="25">
        <v>46136</v>
      </c>
      <c r="B148" s="26" t="s">
        <v>216</v>
      </c>
      <c r="C148" s="26" t="s">
        <v>246</v>
      </c>
      <c r="D148" s="27">
        <v>71106835781</v>
      </c>
      <c r="E148" s="28" t="s">
        <v>39</v>
      </c>
      <c r="F148" s="29" t="s">
        <v>24</v>
      </c>
      <c r="G148" s="30">
        <v>510.27</v>
      </c>
    </row>
    <row r="149" spans="1:7" ht="33.950000000000003" customHeight="1" x14ac:dyDescent="0.25">
      <c r="A149" s="25">
        <v>46136</v>
      </c>
      <c r="B149" s="26" t="s">
        <v>217</v>
      </c>
      <c r="C149" s="26" t="s">
        <v>246</v>
      </c>
      <c r="D149" s="27">
        <v>71106835781</v>
      </c>
      <c r="E149" s="28" t="s">
        <v>39</v>
      </c>
      <c r="F149" s="29" t="s">
        <v>24</v>
      </c>
      <c r="G149" s="30">
        <v>228.55</v>
      </c>
    </row>
    <row r="150" spans="1:7" ht="33.950000000000003" customHeight="1" x14ac:dyDescent="0.25">
      <c r="A150" s="25">
        <v>46136</v>
      </c>
      <c r="B150" s="26" t="s">
        <v>218</v>
      </c>
      <c r="C150" s="26" t="s">
        <v>246</v>
      </c>
      <c r="D150" s="27">
        <v>71106835781</v>
      </c>
      <c r="E150" s="28" t="s">
        <v>39</v>
      </c>
      <c r="F150" s="29" t="s">
        <v>24</v>
      </c>
      <c r="G150" s="30">
        <v>169.73</v>
      </c>
    </row>
    <row r="151" spans="1:7" ht="33.950000000000003" customHeight="1" x14ac:dyDescent="0.25">
      <c r="A151" s="25">
        <v>46136</v>
      </c>
      <c r="B151" s="26" t="s">
        <v>219</v>
      </c>
      <c r="C151" s="26" t="s">
        <v>246</v>
      </c>
      <c r="D151" s="27">
        <v>71106835781</v>
      </c>
      <c r="E151" s="28" t="s">
        <v>39</v>
      </c>
      <c r="F151" s="29" t="s">
        <v>24</v>
      </c>
      <c r="G151" s="30">
        <v>49.9</v>
      </c>
    </row>
    <row r="152" spans="1:7" ht="33.950000000000003" customHeight="1" x14ac:dyDescent="0.25">
      <c r="A152" s="25">
        <v>46136</v>
      </c>
      <c r="B152" s="26" t="s">
        <v>220</v>
      </c>
      <c r="C152" s="26" t="s">
        <v>246</v>
      </c>
      <c r="D152" s="27">
        <v>71106835781</v>
      </c>
      <c r="E152" s="28" t="s">
        <v>39</v>
      </c>
      <c r="F152" s="29" t="s">
        <v>24</v>
      </c>
      <c r="G152" s="30">
        <v>184.9</v>
      </c>
    </row>
    <row r="153" spans="1:7" ht="33.950000000000003" customHeight="1" x14ac:dyDescent="0.25">
      <c r="A153" s="25">
        <v>46136</v>
      </c>
      <c r="B153" s="26" t="s">
        <v>221</v>
      </c>
      <c r="C153" s="26" t="s">
        <v>246</v>
      </c>
      <c r="D153" s="27">
        <v>71106835781</v>
      </c>
      <c r="E153" s="28" t="s">
        <v>39</v>
      </c>
      <c r="F153" s="29" t="s">
        <v>24</v>
      </c>
      <c r="G153" s="30">
        <v>262.02</v>
      </c>
    </row>
    <row r="154" spans="1:7" ht="33.950000000000003" customHeight="1" x14ac:dyDescent="0.25">
      <c r="A154" s="25">
        <v>46136</v>
      </c>
      <c r="B154" s="26" t="s">
        <v>222</v>
      </c>
      <c r="C154" s="26" t="s">
        <v>246</v>
      </c>
      <c r="D154" s="27">
        <v>71106835781</v>
      </c>
      <c r="E154" s="28" t="s">
        <v>39</v>
      </c>
      <c r="F154" s="29" t="s">
        <v>24</v>
      </c>
      <c r="G154" s="30">
        <v>362.64</v>
      </c>
    </row>
    <row r="155" spans="1:7" ht="33.950000000000003" customHeight="1" x14ac:dyDescent="0.25">
      <c r="A155" s="25">
        <v>46136</v>
      </c>
      <c r="B155" s="26" t="s">
        <v>223</v>
      </c>
      <c r="C155" s="26" t="s">
        <v>246</v>
      </c>
      <c r="D155" s="27">
        <v>71106835781</v>
      </c>
      <c r="E155" s="28" t="s">
        <v>39</v>
      </c>
      <c r="F155" s="29" t="s">
        <v>24</v>
      </c>
      <c r="G155" s="30">
        <v>101.4</v>
      </c>
    </row>
    <row r="156" spans="1:7" ht="33.950000000000003" customHeight="1" x14ac:dyDescent="0.25">
      <c r="A156" s="25">
        <v>46136</v>
      </c>
      <c r="B156" s="26" t="s">
        <v>224</v>
      </c>
      <c r="C156" s="26" t="s">
        <v>246</v>
      </c>
      <c r="D156" s="27">
        <v>71106835781</v>
      </c>
      <c r="E156" s="28" t="s">
        <v>39</v>
      </c>
      <c r="F156" s="29" t="s">
        <v>24</v>
      </c>
      <c r="G156" s="30">
        <v>194.76</v>
      </c>
    </row>
    <row r="157" spans="1:7" ht="33.950000000000003" customHeight="1" x14ac:dyDescent="0.25">
      <c r="A157" s="25">
        <v>46136</v>
      </c>
      <c r="B157" s="26" t="s">
        <v>225</v>
      </c>
      <c r="C157" s="26" t="s">
        <v>247</v>
      </c>
      <c r="D157" s="27">
        <v>65655698625</v>
      </c>
      <c r="E157" s="28" t="s">
        <v>226</v>
      </c>
      <c r="F157" s="29" t="s">
        <v>86</v>
      </c>
      <c r="G157" s="30">
        <v>177.55</v>
      </c>
    </row>
    <row r="158" spans="1:7" ht="33.950000000000003" customHeight="1" x14ac:dyDescent="0.25">
      <c r="A158" s="25">
        <v>46136</v>
      </c>
      <c r="B158" s="26" t="s">
        <v>227</v>
      </c>
      <c r="C158" s="26" t="s">
        <v>248</v>
      </c>
      <c r="D158" s="27">
        <v>78195492748</v>
      </c>
      <c r="E158" s="28" t="s">
        <v>228</v>
      </c>
      <c r="F158" s="29" t="s">
        <v>187</v>
      </c>
      <c r="G158" s="30">
        <v>56.8</v>
      </c>
    </row>
    <row r="159" spans="1:7" ht="33.950000000000003" customHeight="1" x14ac:dyDescent="0.25">
      <c r="A159" s="25">
        <v>46136</v>
      </c>
      <c r="B159" s="26" t="s">
        <v>229</v>
      </c>
      <c r="C159" s="26" t="s">
        <v>75</v>
      </c>
      <c r="D159" s="27">
        <v>65101468130</v>
      </c>
      <c r="E159" s="28" t="s">
        <v>27</v>
      </c>
      <c r="F159" s="29" t="s">
        <v>24</v>
      </c>
      <c r="G159" s="30">
        <v>725</v>
      </c>
    </row>
    <row r="160" spans="1:7" ht="33.950000000000003" customHeight="1" x14ac:dyDescent="0.25">
      <c r="A160" s="25">
        <v>46136</v>
      </c>
      <c r="B160" s="26" t="s">
        <v>230</v>
      </c>
      <c r="C160" s="26" t="s">
        <v>154</v>
      </c>
      <c r="D160" s="27">
        <v>76842508189</v>
      </c>
      <c r="E160" s="28" t="s">
        <v>27</v>
      </c>
      <c r="F160" s="29" t="s">
        <v>24</v>
      </c>
      <c r="G160" s="30">
        <v>266.73</v>
      </c>
    </row>
    <row r="161" spans="1:7" ht="33.950000000000003" customHeight="1" x14ac:dyDescent="0.25">
      <c r="A161" s="25">
        <v>46136</v>
      </c>
      <c r="B161" s="26" t="s">
        <v>231</v>
      </c>
      <c r="C161" s="26" t="s">
        <v>156</v>
      </c>
      <c r="D161" s="27">
        <v>85584865987</v>
      </c>
      <c r="E161" s="28" t="s">
        <v>27</v>
      </c>
      <c r="F161" s="29" t="s">
        <v>94</v>
      </c>
      <c r="G161" s="30">
        <v>53.38</v>
      </c>
    </row>
    <row r="162" spans="1:7" ht="33.950000000000003" customHeight="1" x14ac:dyDescent="0.25">
      <c r="A162" s="25">
        <v>46136</v>
      </c>
      <c r="B162" s="26" t="s">
        <v>232</v>
      </c>
      <c r="C162" s="26" t="s">
        <v>156</v>
      </c>
      <c r="D162" s="27">
        <v>85584865987</v>
      </c>
      <c r="E162" s="28" t="s">
        <v>27</v>
      </c>
      <c r="F162" s="29" t="s">
        <v>94</v>
      </c>
      <c r="G162" s="30">
        <v>106.75</v>
      </c>
    </row>
    <row r="163" spans="1:7" ht="33.950000000000003" customHeight="1" x14ac:dyDescent="0.25">
      <c r="A163" s="25">
        <v>46136</v>
      </c>
      <c r="B163" s="26" t="s">
        <v>233</v>
      </c>
      <c r="C163" s="26" t="s">
        <v>161</v>
      </c>
      <c r="D163" s="27">
        <v>87190278781</v>
      </c>
      <c r="E163" s="28" t="s">
        <v>162</v>
      </c>
      <c r="F163" s="29" t="s">
        <v>24</v>
      </c>
      <c r="G163" s="30">
        <v>20.25</v>
      </c>
    </row>
    <row r="164" spans="1:7" ht="33.950000000000003" customHeight="1" x14ac:dyDescent="0.25">
      <c r="A164" s="25">
        <v>46136</v>
      </c>
      <c r="B164" s="26" t="s">
        <v>234</v>
      </c>
      <c r="C164" s="26" t="s">
        <v>161</v>
      </c>
      <c r="D164" s="27">
        <v>87190278781</v>
      </c>
      <c r="E164" s="28" t="s">
        <v>162</v>
      </c>
      <c r="F164" s="29" t="s">
        <v>24</v>
      </c>
      <c r="G164" s="30">
        <v>42.75</v>
      </c>
    </row>
    <row r="165" spans="1:7" ht="33.950000000000003" customHeight="1" x14ac:dyDescent="0.25">
      <c r="A165" s="25">
        <v>46136</v>
      </c>
      <c r="B165" s="26" t="s">
        <v>235</v>
      </c>
      <c r="C165" s="26" t="s">
        <v>161</v>
      </c>
      <c r="D165" s="27">
        <v>87190278781</v>
      </c>
      <c r="E165" s="28" t="s">
        <v>162</v>
      </c>
      <c r="F165" s="29" t="s">
        <v>24</v>
      </c>
      <c r="G165" s="30">
        <v>354.74</v>
      </c>
    </row>
    <row r="166" spans="1:7" ht="33.950000000000003" customHeight="1" x14ac:dyDescent="0.25">
      <c r="A166" s="25">
        <v>46136</v>
      </c>
      <c r="B166" s="26" t="s">
        <v>236</v>
      </c>
      <c r="C166" s="26" t="s">
        <v>161</v>
      </c>
      <c r="D166" s="27">
        <v>87190278781</v>
      </c>
      <c r="E166" s="28" t="s">
        <v>162</v>
      </c>
      <c r="F166" s="29" t="s">
        <v>24</v>
      </c>
      <c r="G166" s="30">
        <v>247.5</v>
      </c>
    </row>
    <row r="167" spans="1:7" ht="33.950000000000003" customHeight="1" x14ac:dyDescent="0.25">
      <c r="A167" s="25">
        <v>46136</v>
      </c>
      <c r="B167" s="26" t="s">
        <v>237</v>
      </c>
      <c r="C167" s="26" t="s">
        <v>238</v>
      </c>
      <c r="D167" s="27">
        <v>86255713939</v>
      </c>
      <c r="E167" s="28" t="s">
        <v>27</v>
      </c>
      <c r="F167" s="29" t="s">
        <v>167</v>
      </c>
      <c r="G167" s="30">
        <v>34.4</v>
      </c>
    </row>
    <row r="168" spans="1:7" ht="33.950000000000003" customHeight="1" x14ac:dyDescent="0.25">
      <c r="A168" s="25">
        <v>46139</v>
      </c>
      <c r="B168" s="26" t="s">
        <v>239</v>
      </c>
      <c r="C168" s="26"/>
      <c r="D168" s="27"/>
      <c r="E168" s="28"/>
      <c r="F168" s="29" t="s">
        <v>15</v>
      </c>
      <c r="G168" s="30">
        <v>1324.32</v>
      </c>
    </row>
    <row r="169" spans="1:7" ht="33.950000000000003" customHeight="1" x14ac:dyDescent="0.25">
      <c r="A169" s="25">
        <v>46140</v>
      </c>
      <c r="B169" s="26" t="s">
        <v>240</v>
      </c>
      <c r="C169" s="26"/>
      <c r="D169" s="27"/>
      <c r="E169" s="28"/>
      <c r="F169" s="29" t="s">
        <v>21</v>
      </c>
      <c r="G169" s="30">
        <v>711.75</v>
      </c>
    </row>
    <row r="170" spans="1:7" ht="33.950000000000003" customHeight="1" x14ac:dyDescent="0.25">
      <c r="A170" s="25">
        <v>46141</v>
      </c>
      <c r="B170" s="26" t="s">
        <v>241</v>
      </c>
      <c r="C170" s="26"/>
      <c r="D170" s="27"/>
      <c r="E170" s="28"/>
      <c r="F170" s="29" t="s">
        <v>21</v>
      </c>
      <c r="G170" s="30">
        <v>2334.4</v>
      </c>
    </row>
    <row r="171" spans="1:7" ht="33.950000000000003" customHeight="1" x14ac:dyDescent="0.25">
      <c r="A171" s="25"/>
      <c r="B171" s="26"/>
      <c r="C171" s="26"/>
      <c r="D171" s="27"/>
      <c r="E171" s="28"/>
      <c r="F171" s="29" t="s">
        <v>242</v>
      </c>
      <c r="G171" s="30">
        <f ca="1">SUBTOTAL(109,G:G)</f>
        <v>321340.30000000016</v>
      </c>
    </row>
  </sheetData>
  <sheetProtection selectLockedCells="1"/>
  <mergeCells count="4">
    <mergeCell ref="A1:G1"/>
    <mergeCell ref="F2:G2"/>
    <mergeCell ref="A4:G5"/>
    <mergeCell ref="B2:C2"/>
  </mergeCells>
  <phoneticPr fontId="2" type="noConversion"/>
  <conditionalFormatting sqref="A7:F171">
    <cfRule type="expression" dxfId="18" priority="30">
      <formula>MOD(ROW(),2)=0</formula>
    </cfRule>
  </conditionalFormatting>
  <conditionalFormatting sqref="G7:G171">
    <cfRule type="expression" dxfId="17" priority="27">
      <formula>MOD(ROW(),2)=0</formula>
    </cfRule>
    <cfRule type="expression" dxfId="16" priority="28">
      <formula>MOD(ROW(),2)=1</formula>
    </cfRule>
  </conditionalFormatting>
  <printOptions horizontalCentered="1"/>
  <pageMargins left="0.51181102362204722" right="0.51181102362204722" top="0.47244094488188981" bottom="0.47244094488188981" header="0.31496062992125984" footer="0.31496062992125984"/>
  <pageSetup paperSize="9" scale="57" fitToHeight="0" orientation="portrait" horizontalDpi="300" verticalDpi="300" r:id="rId1"/>
  <headerFooter alignWithMargins="0">
    <oddFooter>&amp;CStranica &amp;P od &amp;N</oddFooter>
    <firstHeader>&amp;C&amp;P</first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JAVNA OBJAVA INFORMACIJA</vt:lpstr>
      <vt:lpstr>'JAVNA OBJAVA INFORMACIJA'!Ispis_naslova</vt:lpstr>
    </vt:vector>
  </TitlesOfParts>
  <Company>BLINK INFO d.o.o.;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BLINK INFO d.o.o.</dc:creator>
  <cp:lastModifiedBy>Anita Brezak</cp:lastModifiedBy>
  <cp:lastPrinted>2024-02-17T07:20:57Z</cp:lastPrinted>
  <dcterms:created xsi:type="dcterms:W3CDTF">2016-11-01T03:33:07Z</dcterms:created>
  <dcterms:modified xsi:type="dcterms:W3CDTF">2026-09-08T08:14:43Z</dcterms:modified>
  <cp:version>1.0</cp:version>
</cp:coreProperties>
</file>